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340"/>
  </bookViews>
  <sheets>
    <sheet name="SEMESTRAL" sheetId="3" r:id="rId1"/>
    <sheet name="Plan1" sheetId="4" r:id="rId2"/>
  </sheets>
  <calcPr calcId="145621"/>
</workbook>
</file>

<file path=xl/calcChain.xml><?xml version="1.0" encoding="utf-8"?>
<calcChain xmlns="http://schemas.openxmlformats.org/spreadsheetml/2006/main">
  <c r="L12" i="3" l="1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11" i="3"/>
  <c r="L10" i="3"/>
  <c r="U7" i="3" l="1"/>
  <c r="V7" i="3"/>
  <c r="W7" i="3"/>
  <c r="X7" i="3"/>
  <c r="Y7" i="3"/>
  <c r="Z7" i="3"/>
  <c r="AA7" i="3"/>
  <c r="AB7" i="3"/>
  <c r="AC7" i="3"/>
  <c r="T7" i="3"/>
  <c r="N7" i="3"/>
  <c r="O7" i="3"/>
  <c r="P7" i="3"/>
  <c r="Q7" i="3"/>
  <c r="R7" i="3"/>
  <c r="S7" i="3"/>
  <c r="M7" i="3"/>
  <c r="K5" i="3"/>
  <c r="H5" i="3"/>
  <c r="E7" i="3"/>
  <c r="F7" i="3"/>
  <c r="G7" i="3"/>
  <c r="H7" i="3"/>
  <c r="I7" i="3"/>
  <c r="J7" i="3"/>
  <c r="K7" i="3"/>
  <c r="D7" i="3"/>
  <c r="D5" i="3"/>
  <c r="C7" i="3"/>
  <c r="B7" i="3" l="1"/>
  <c r="L7" i="3" l="1"/>
  <c r="L5" i="3"/>
  <c r="E5" i="3"/>
  <c r="I5" i="3"/>
</calcChain>
</file>

<file path=xl/comments1.xml><?xml version="1.0" encoding="utf-8"?>
<comments xmlns="http://schemas.openxmlformats.org/spreadsheetml/2006/main">
  <authors>
    <author>Usuário do Windows</author>
    <author/>
    <author>HELIO VILELA BARBOSA JR.</author>
  </authors>
  <commentList>
    <comment ref="T6" authorId="0">
      <text>
        <r>
          <rPr>
            <b/>
            <sz val="9"/>
            <color indexed="81"/>
            <rFont val="Tahoma"/>
            <family val="2"/>
          </rPr>
          <t>Número de eventos com lista de presença de educação sanitária realizados no município (Palestras, dias de campo, reuniões, encenações)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1">
      <text>
        <r>
          <rPr>
            <b/>
            <sz val="8"/>
            <color indexed="8"/>
            <rFont val="Tahoma"/>
            <family val="2"/>
          </rPr>
          <t>Informações sobre o tipo de vacinação realizada no município, nos últimos 6 meses.</t>
        </r>
      </text>
    </comment>
    <comment ref="D8" authorId="0">
      <text>
        <r>
          <rPr>
            <b/>
            <sz val="9"/>
            <color indexed="81"/>
            <rFont val="Segoe UI"/>
            <family val="2"/>
          </rPr>
          <t>Informar o total de doses de vacinas contra Raiva comercializadas no município referentes ao semestre informado.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>Grutas, furnas, ocos de árvores, etc , trabalhados no ultimo semestre.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9"/>
            <color indexed="81"/>
            <rFont val="Tahoma"/>
            <family val="2"/>
          </rPr>
          <t>Casas, cisternas, fornos abandonados; bueiros; pontes; túneis de exploração mineral; etc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" authorId="0">
      <text>
        <r>
          <rPr>
            <b/>
            <sz val="9"/>
            <color indexed="81"/>
            <rFont val="Tahoma"/>
            <family val="2"/>
          </rPr>
          <t>Fontes de alimento: currais, pocilgas, galinheiro, etc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8" authorId="0">
      <text>
        <r>
          <rPr>
            <b/>
            <sz val="9"/>
            <color indexed="81"/>
            <rFont val="Tahoma"/>
            <family val="2"/>
          </rPr>
          <t>Número de eventos com lista de presença de atividades de educação sanitária realizados no município (Palestras, dias de campo, reuniões, encenações)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1">
      <text>
        <r>
          <rPr>
            <b/>
            <sz val="8"/>
            <color indexed="8"/>
            <rFont val="Tahoma"/>
            <family val="2"/>
          </rPr>
          <t>Informar o nº total de propriedades que registraram a vacinação contra raiva no município</t>
        </r>
      </text>
    </comment>
    <comment ref="N9" authorId="2">
      <text>
        <r>
          <rPr>
            <b/>
            <sz val="8"/>
            <color indexed="81"/>
            <rFont val="Tahoma"/>
            <family val="2"/>
          </rPr>
          <t>Todos os MH capturados devem ser tratados ou enviados ao laboratório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9"/>
            <color indexed="81"/>
            <rFont val="Tahoma"/>
            <family val="2"/>
          </rPr>
          <t>Grutas, furnas, ocos de árvores, etc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9" authorId="0">
      <text>
        <r>
          <rPr>
            <b/>
            <sz val="9"/>
            <color indexed="81"/>
            <rFont val="Tahoma"/>
            <family val="2"/>
          </rPr>
          <t>Casas, cisternas, fornos abandonados; bueiros; pontes; túneis de exploração mineral; etc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" authorId="0">
      <text>
        <r>
          <rPr>
            <b/>
            <sz val="9"/>
            <color indexed="81"/>
            <rFont val="Tahoma"/>
            <family val="2"/>
          </rPr>
          <t>Fontes de alimento: currais, pocilgas, galinheiro, etc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9" authorId="0">
      <text>
        <r>
          <rPr>
            <b/>
            <sz val="9"/>
            <color indexed="81"/>
            <rFont val="Tahoma"/>
            <family val="2"/>
          </rPr>
          <t>Número de eventos com lista de presença de educação sanitária realizados no município (Palestras, dias de campo, reuniões, encenações)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9" authorId="0">
      <text>
        <r>
          <rPr>
            <b/>
            <sz val="9"/>
            <color indexed="81"/>
            <rFont val="Tahoma"/>
            <family val="2"/>
          </rPr>
          <t>Número de pessoas presentes no evento de educação sanitária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<sst xmlns="http://schemas.openxmlformats.org/spreadsheetml/2006/main" count="5898" uniqueCount="5402">
  <si>
    <t>TOTALIZAÇÃO</t>
  </si>
  <si>
    <t>MUNICÍPIO</t>
  </si>
  <si>
    <t>INFORME SEMESTRAL SOBRE ATIVIDADES DE CONTROLE DA RAIVA</t>
  </si>
  <si>
    <t>Propriedades</t>
  </si>
  <si>
    <t>Público total</t>
  </si>
  <si>
    <t>Total de doses comercializadas</t>
  </si>
  <si>
    <t>Tipo de vacinação predominante</t>
  </si>
  <si>
    <t>Com registro de vacinação</t>
  </si>
  <si>
    <t>Sigla de Identificação da UF:</t>
  </si>
  <si>
    <t>Período de vacinação (semestre/ano)</t>
  </si>
  <si>
    <r>
      <t>Data do envio ao MAPA</t>
    </r>
    <r>
      <rPr>
        <sz val="12"/>
        <rFont val="Arial Narrow"/>
        <family val="2"/>
      </rPr>
      <t xml:space="preserve"> (dd/mm/aaaa)</t>
    </r>
  </si>
  <si>
    <t>Voluntária</t>
  </si>
  <si>
    <t>Obrigatória</t>
  </si>
  <si>
    <t>Vacinados</t>
  </si>
  <si>
    <t>Ovinos</t>
  </si>
  <si>
    <t>Caprinos</t>
  </si>
  <si>
    <t>Equídeos</t>
  </si>
  <si>
    <t>Suínos</t>
  </si>
  <si>
    <t>Total de animais</t>
  </si>
  <si>
    <t>Educação sanitária do programa da Raiva</t>
  </si>
  <si>
    <t xml:space="preserve">Dados da vacinação contra Raiva 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</si>
  <si>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</si>
  <si>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</si>
  <si>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</si>
  <si>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</si>
  <si>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</si>
  <si>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</si>
  <si>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</si>
  <si>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</si>
  <si>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</si>
  <si>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</si>
  <si>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</si>
  <si>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</si>
  <si>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</si>
  <si>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</si>
  <si>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</si>
  <si>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</si>
  <si>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</si>
  <si>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</si>
  <si>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</si>
  <si>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</si>
  <si>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</si>
  <si>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Rolim de Moura</t>
  </si>
  <si>
    <t>RO</t>
  </si>
  <si>
    <t>RR</t>
  </si>
  <si>
    <t>SC</t>
  </si>
  <si>
    <t>SP</t>
  </si>
  <si>
    <t>SE</t>
  </si>
  <si>
    <t>TO</t>
  </si>
  <si>
    <t>Acrelândia</t>
  </si>
  <si>
    <t>Água Branca</t>
  </si>
  <si>
    <t>Amapá</t>
  </si>
  <si>
    <t>Alvarães</t>
  </si>
  <si>
    <t>Abaíra</t>
  </si>
  <si>
    <t>Abaiara</t>
  </si>
  <si>
    <t>Brasília</t>
  </si>
  <si>
    <t>Afonso Cláudio</t>
  </si>
  <si>
    <t>Abadia de Goiás</t>
  </si>
  <si>
    <t>Açailândia</t>
  </si>
  <si>
    <t>Acorizal</t>
  </si>
  <si>
    <t>Água Clara</t>
  </si>
  <si>
    <t>Abadia dos Dourados</t>
  </si>
  <si>
    <t>Abaetetuba</t>
  </si>
  <si>
    <t>Abatiá</t>
  </si>
  <si>
    <t>Abreu e Lima</t>
  </si>
  <si>
    <t>Acauã</t>
  </si>
  <si>
    <t>Angra dos Reis</t>
  </si>
  <si>
    <t>Acari</t>
  </si>
  <si>
    <t>Aceguá</t>
  </si>
  <si>
    <t>Alta Floresta D'Oeste</t>
  </si>
  <si>
    <t>Alto Alegre</t>
  </si>
  <si>
    <t>Abdon Batista</t>
  </si>
  <si>
    <t>Adamantina</t>
  </si>
  <si>
    <t>Amparo de São Francisco</t>
  </si>
  <si>
    <t>Abreulândia</t>
  </si>
  <si>
    <t>Assis Brasil</t>
  </si>
  <si>
    <t>Anadia</t>
  </si>
  <si>
    <t>Calçoene</t>
  </si>
  <si>
    <t>Amaturá</t>
  </si>
  <si>
    <t>Abaré</t>
  </si>
  <si>
    <t>Acarape</t>
  </si>
  <si>
    <t>Água Doce do Norte</t>
  </si>
  <si>
    <t>Abadiânia</t>
  </si>
  <si>
    <t>Afonso Cunha</t>
  </si>
  <si>
    <t>Água Boa</t>
  </si>
  <si>
    <t>Alcinópolis</t>
  </si>
  <si>
    <t>Abaeté</t>
  </si>
  <si>
    <t>Abel Figueiredo</t>
  </si>
  <si>
    <t>Aguiar</t>
  </si>
  <si>
    <t>Adrianópolis</t>
  </si>
  <si>
    <t>Afogados da Ingazeira</t>
  </si>
  <si>
    <t>Agricolândia</t>
  </si>
  <si>
    <t>Aperibé</t>
  </si>
  <si>
    <t>Açu</t>
  </si>
  <si>
    <t>Água Santa</t>
  </si>
  <si>
    <t>Alto Alegre dos Parecis</t>
  </si>
  <si>
    <t>Amajari</t>
  </si>
  <si>
    <t>Abelardo Luz</t>
  </si>
  <si>
    <t>Adolfo</t>
  </si>
  <si>
    <t>Aquidabã</t>
  </si>
  <si>
    <t>Aguiarnópolis</t>
  </si>
  <si>
    <t>Brasiléia</t>
  </si>
  <si>
    <t>Arapiraca</t>
  </si>
  <si>
    <t>Cutias</t>
  </si>
  <si>
    <t>Anamã</t>
  </si>
  <si>
    <t>Acajutiba</t>
  </si>
  <si>
    <t>Acaraú</t>
  </si>
  <si>
    <t>Águia Branca</t>
  </si>
  <si>
    <t>Acreúna</t>
  </si>
  <si>
    <t>Água Doce do Maranhão</t>
  </si>
  <si>
    <t>Alta Floresta</t>
  </si>
  <si>
    <t>Amambai</t>
  </si>
  <si>
    <t>Abre Campo</t>
  </si>
  <si>
    <t>Acará</t>
  </si>
  <si>
    <t>Alagoa Grande</t>
  </si>
  <si>
    <t>Agudos do Sul</t>
  </si>
  <si>
    <t>Afrânio</t>
  </si>
  <si>
    <t>Araruama</t>
  </si>
  <si>
    <t>Afonso Bezerra</t>
  </si>
  <si>
    <t>Agudo</t>
  </si>
  <si>
    <t>Alto Paraíso</t>
  </si>
  <si>
    <t>Boa Vista</t>
  </si>
  <si>
    <t>Agrolândia</t>
  </si>
  <si>
    <t>Aguaí</t>
  </si>
  <si>
    <t>Aracaju</t>
  </si>
  <si>
    <t>Aliança do Tocantins</t>
  </si>
  <si>
    <t>Bujari</t>
  </si>
  <si>
    <t>Atalaia</t>
  </si>
  <si>
    <t>Ferreira Gomes</t>
  </si>
  <si>
    <t>Anori</t>
  </si>
  <si>
    <t>Adustina</t>
  </si>
  <si>
    <t>Acopiara</t>
  </si>
  <si>
    <t>Alegre</t>
  </si>
  <si>
    <t>Adelândia</t>
  </si>
  <si>
    <t>Alcântara</t>
  </si>
  <si>
    <t>Alto Araguaia</t>
  </si>
  <si>
    <t>Anastácio</t>
  </si>
  <si>
    <t>Acaiaca</t>
  </si>
  <si>
    <t>Afuá</t>
  </si>
  <si>
    <t>Alagoa Nova</t>
  </si>
  <si>
    <t>Almirante Tamandaré</t>
  </si>
  <si>
    <t>Agrestina</t>
  </si>
  <si>
    <t>Alagoinha do Piauí</t>
  </si>
  <si>
    <t>Areal</t>
  </si>
  <si>
    <t>Água Nova</t>
  </si>
  <si>
    <t>Ajuricaba</t>
  </si>
  <si>
    <t>Alvorada D'Oeste</t>
  </si>
  <si>
    <t>Bonfim</t>
  </si>
  <si>
    <t>Agronômica</t>
  </si>
  <si>
    <t>Águas da Prata</t>
  </si>
  <si>
    <t>Arauá</t>
  </si>
  <si>
    <t>Almas</t>
  </si>
  <si>
    <t>Capixaba</t>
  </si>
  <si>
    <t>Barra de Santo Antônio</t>
  </si>
  <si>
    <t>Itaubal</t>
  </si>
  <si>
    <t>Apuí</t>
  </si>
  <si>
    <t>Água Fria</t>
  </si>
  <si>
    <t>Aiuaba</t>
  </si>
  <si>
    <t>Alfredo Chaves</t>
  </si>
  <si>
    <t>Água Fria de Goiás</t>
  </si>
  <si>
    <t>Aldeias Altas</t>
  </si>
  <si>
    <t>Alto Boa Vista</t>
  </si>
  <si>
    <t>Anaurilândia</t>
  </si>
  <si>
    <t>Açucena</t>
  </si>
  <si>
    <t>Água Azul do Norte</t>
  </si>
  <si>
    <t>Alagoinha</t>
  </si>
  <si>
    <t>Altamira do Paraná</t>
  </si>
  <si>
    <t>Água Preta</t>
  </si>
  <si>
    <t>Alegrete do Piauí</t>
  </si>
  <si>
    <t>Armação dos Búzios</t>
  </si>
  <si>
    <t>Alexandria</t>
  </si>
  <si>
    <t>Alecrim</t>
  </si>
  <si>
    <t>Ariquemes</t>
  </si>
  <si>
    <t>Cantá</t>
  </si>
  <si>
    <t>Água Doce</t>
  </si>
  <si>
    <t>Águas de Lindóia</t>
  </si>
  <si>
    <t>Areia Branca</t>
  </si>
  <si>
    <t>Alvorada</t>
  </si>
  <si>
    <t>Cruzeiro do Sul</t>
  </si>
  <si>
    <t>Barra de São Miguel</t>
  </si>
  <si>
    <t>Laranjal do Jari</t>
  </si>
  <si>
    <t>Atalaia do Norte</t>
  </si>
  <si>
    <t>Aiquara</t>
  </si>
  <si>
    <t>Alcântaras</t>
  </si>
  <si>
    <t>Alto Rio Novo</t>
  </si>
  <si>
    <t>Água Limpa</t>
  </si>
  <si>
    <t>Altamira do Maranhão</t>
  </si>
  <si>
    <t>Alto Garças</t>
  </si>
  <si>
    <t>Angélica</t>
  </si>
  <si>
    <t>Alenquer</t>
  </si>
  <si>
    <t>Alcantil</t>
  </si>
  <si>
    <t>Águas Belas</t>
  </si>
  <si>
    <t>Alto Longá</t>
  </si>
  <si>
    <t>Arraial do Cabo</t>
  </si>
  <si>
    <t>Almino Afonso</t>
  </si>
  <si>
    <t>Alegrete</t>
  </si>
  <si>
    <t>Buritis</t>
  </si>
  <si>
    <t>Caracaraí</t>
  </si>
  <si>
    <t>Águas de Chapecó</t>
  </si>
  <si>
    <t>Águas de Santa Bárbara</t>
  </si>
  <si>
    <t>Barra dos Coqueiros</t>
  </si>
  <si>
    <t>Ananás</t>
  </si>
  <si>
    <t>Epitaciolândia</t>
  </si>
  <si>
    <t>Batalha</t>
  </si>
  <si>
    <t>Macapá</t>
  </si>
  <si>
    <t>Autazes</t>
  </si>
  <si>
    <t>Alagoinhas</t>
  </si>
  <si>
    <t>Altaneira</t>
  </si>
  <si>
    <t>Anchieta</t>
  </si>
  <si>
    <t>Águas Lindas de Goiás</t>
  </si>
  <si>
    <t>Alto Alegre do Maranhão</t>
  </si>
  <si>
    <t>Alto Paraguai</t>
  </si>
  <si>
    <t>Antônio João</t>
  </si>
  <si>
    <t>Água Comprida</t>
  </si>
  <si>
    <t>Almeirim</t>
  </si>
  <si>
    <t>Algodão de Jandaíra</t>
  </si>
  <si>
    <t>Alto Paraná</t>
  </si>
  <si>
    <t>Altos</t>
  </si>
  <si>
    <t>Barra do Piraí</t>
  </si>
  <si>
    <t>Alto do Rodrigues</t>
  </si>
  <si>
    <t>Alegria</t>
  </si>
  <si>
    <t>Cabixi</t>
  </si>
  <si>
    <t>Caroebe</t>
  </si>
  <si>
    <t>Águas Frias</t>
  </si>
  <si>
    <t>Águas de São Pedro</t>
  </si>
  <si>
    <t>Boquim</t>
  </si>
  <si>
    <t>Angico</t>
  </si>
  <si>
    <t>Feijó</t>
  </si>
  <si>
    <t>Belém</t>
  </si>
  <si>
    <t>Mazagão</t>
  </si>
  <si>
    <t>Barcelos</t>
  </si>
  <si>
    <t>Alcobaça</t>
  </si>
  <si>
    <t>Alto Santo</t>
  </si>
  <si>
    <t>Apiacá</t>
  </si>
  <si>
    <t>Alexânia</t>
  </si>
  <si>
    <t>Alto Alegre do Pindaré</t>
  </si>
  <si>
    <t>Alto Taquari</t>
  </si>
  <si>
    <t>Aparecida do Taboado</t>
  </si>
  <si>
    <t>Aguanil</t>
  </si>
  <si>
    <t>Altamira</t>
  </si>
  <si>
    <t>Alhandra</t>
  </si>
  <si>
    <t>Alto Piquiri</t>
  </si>
  <si>
    <t>Aliança</t>
  </si>
  <si>
    <t>Alvorada do Gurguéia</t>
  </si>
  <si>
    <t>Barra Mansa</t>
  </si>
  <si>
    <t>Angicos</t>
  </si>
  <si>
    <t>Almirante Tamandaré do Sul</t>
  </si>
  <si>
    <t>Cacaulândia</t>
  </si>
  <si>
    <t>Iracema</t>
  </si>
  <si>
    <t>Águas Mornas</t>
  </si>
  <si>
    <t>Agudos</t>
  </si>
  <si>
    <t>Brejo Grande</t>
  </si>
  <si>
    <t>Aparecida do Rio Negro</t>
  </si>
  <si>
    <t>Jordão</t>
  </si>
  <si>
    <t>Belo Monte</t>
  </si>
  <si>
    <t>Oiapoque</t>
  </si>
  <si>
    <t>Barreirinha</t>
  </si>
  <si>
    <t>Almadina</t>
  </si>
  <si>
    <t>Amontada</t>
  </si>
  <si>
    <t>Aracruz</t>
  </si>
  <si>
    <t>Aloândia</t>
  </si>
  <si>
    <t>Alto Parnaíba</t>
  </si>
  <si>
    <t>Apiacás</t>
  </si>
  <si>
    <t>Aquidauana</t>
  </si>
  <si>
    <t>Águas Formosas</t>
  </si>
  <si>
    <t>Anajás</t>
  </si>
  <si>
    <t>Amparo</t>
  </si>
  <si>
    <t>Altônia</t>
  </si>
  <si>
    <t>Altinho</t>
  </si>
  <si>
    <t>Amarante</t>
  </si>
  <si>
    <t>Belford Roxo</t>
  </si>
  <si>
    <t>Antônio Martins</t>
  </si>
  <si>
    <t>Alpestre</t>
  </si>
  <si>
    <t>Cacoal</t>
  </si>
  <si>
    <t>Mucajaí</t>
  </si>
  <si>
    <t>Alfredo Wagner</t>
  </si>
  <si>
    <t>Alambari</t>
  </si>
  <si>
    <t>Campo do Brito</t>
  </si>
  <si>
    <t>Aragominas</t>
  </si>
  <si>
    <t>Mâncio Lima</t>
  </si>
  <si>
    <t>Boca da Mata</t>
  </si>
  <si>
    <t>Pedra Branca do Amapari</t>
  </si>
  <si>
    <t>Benjamin Constant</t>
  </si>
  <si>
    <t>Amargosa</t>
  </si>
  <si>
    <t>Antonina do Norte</t>
  </si>
  <si>
    <t>Atilio Vivacqua</t>
  </si>
  <si>
    <t>Alto Horizonte</t>
  </si>
  <si>
    <t>Amapá do Maranhão</t>
  </si>
  <si>
    <t>Araguaiana</t>
  </si>
  <si>
    <t>Aral Moreira</t>
  </si>
  <si>
    <t>Águas Vermelhas</t>
  </si>
  <si>
    <t>Ananindeua</t>
  </si>
  <si>
    <t>Aparecida</t>
  </si>
  <si>
    <t>Alvorada do Sul</t>
  </si>
  <si>
    <t>Amaraji</t>
  </si>
  <si>
    <t>Angical do Piauí</t>
  </si>
  <si>
    <t>Bom Jardim</t>
  </si>
  <si>
    <t>Apodi</t>
  </si>
  <si>
    <t>Campo Novo de Rondônia</t>
  </si>
  <si>
    <t>Normandia</t>
  </si>
  <si>
    <t>Alto Bela Vista</t>
  </si>
  <si>
    <t>Alfredo Marcondes</t>
  </si>
  <si>
    <t>Canhoba</t>
  </si>
  <si>
    <t>Araguacema</t>
  </si>
  <si>
    <t>Manoel Urbano</t>
  </si>
  <si>
    <t>Branquinha</t>
  </si>
  <si>
    <t>Porto Grande</t>
  </si>
  <si>
    <t>Beruri</t>
  </si>
  <si>
    <t>Amélia Rodrigues</t>
  </si>
  <si>
    <t>Apuiarés</t>
  </si>
  <si>
    <t>Baixo Guandu</t>
  </si>
  <si>
    <t>Alto Paraíso de Goiás</t>
  </si>
  <si>
    <t>Amarante do Maranhão</t>
  </si>
  <si>
    <t>Araguainha</t>
  </si>
  <si>
    <t>Bandeirantes</t>
  </si>
  <si>
    <t>Aimorés</t>
  </si>
  <si>
    <t>Anapu</t>
  </si>
  <si>
    <t>Araçagi</t>
  </si>
  <si>
    <t>Amaporã</t>
  </si>
  <si>
    <t>Angelim</t>
  </si>
  <si>
    <t>Anísio de Abreu</t>
  </si>
  <si>
    <t>Bom Jesus do Itabapoana</t>
  </si>
  <si>
    <t>Alto Feliz</t>
  </si>
  <si>
    <t>Candeias do Jamari</t>
  </si>
  <si>
    <t>Pacaraima</t>
  </si>
  <si>
    <t>Altair</t>
  </si>
  <si>
    <t>Canindé de São Francisco</t>
  </si>
  <si>
    <t>Araguaçu</t>
  </si>
  <si>
    <t>Marechal Thaumaturgo</t>
  </si>
  <si>
    <t>Cacimbinhas</t>
  </si>
  <si>
    <t>Pracuúba</t>
  </si>
  <si>
    <t>Boa Vista do Ramos</t>
  </si>
  <si>
    <t>América Dourada</t>
  </si>
  <si>
    <t>Aquiraz</t>
  </si>
  <si>
    <t>Barra de São Francisco</t>
  </si>
  <si>
    <t>Alvorada do Norte</t>
  </si>
  <si>
    <t>Anajatuba</t>
  </si>
  <si>
    <t>Araputanga</t>
  </si>
  <si>
    <t>Bataguassu</t>
  </si>
  <si>
    <t>Aiuruoca</t>
  </si>
  <si>
    <t>Augusto Corrêa</t>
  </si>
  <si>
    <t>Arara</t>
  </si>
  <si>
    <t>Ampére</t>
  </si>
  <si>
    <t>Araçoiaba</t>
  </si>
  <si>
    <t>Antônio Almeida</t>
  </si>
  <si>
    <t>Cabo Frio</t>
  </si>
  <si>
    <t>Arês</t>
  </si>
  <si>
    <t>Castanheiras</t>
  </si>
  <si>
    <t>Rorainópolis</t>
  </si>
  <si>
    <t>Angelina</t>
  </si>
  <si>
    <t>Altinópolis</t>
  </si>
  <si>
    <t>Capela</t>
  </si>
  <si>
    <t>Araguaína</t>
  </si>
  <si>
    <t>Plácido de Castro</t>
  </si>
  <si>
    <t>Cajueiro</t>
  </si>
  <si>
    <t>Santana</t>
  </si>
  <si>
    <t>Boca do Acre</t>
  </si>
  <si>
    <t>Anagé</t>
  </si>
  <si>
    <t>Aracati</t>
  </si>
  <si>
    <t>Boa Esperança</t>
  </si>
  <si>
    <t>Amaralina</t>
  </si>
  <si>
    <t>Anapurus</t>
  </si>
  <si>
    <t>Arenápolis</t>
  </si>
  <si>
    <t>Batayporã</t>
  </si>
  <si>
    <t>Alagoa</t>
  </si>
  <si>
    <t>Aurora do Pará</t>
  </si>
  <si>
    <t>Araruna</t>
  </si>
  <si>
    <t>Anahy</t>
  </si>
  <si>
    <t>Araripina</t>
  </si>
  <si>
    <t>Aroazes</t>
  </si>
  <si>
    <t>Cachoeiras de Macacu</t>
  </si>
  <si>
    <t>Augusto Severo</t>
  </si>
  <si>
    <t>Amaral Ferrador</t>
  </si>
  <si>
    <t>Cerejeiras</t>
  </si>
  <si>
    <t>São João da Baliza</t>
  </si>
  <si>
    <t>Anita Garibaldi</t>
  </si>
  <si>
    <t>Carira</t>
  </si>
  <si>
    <t>Araguanã</t>
  </si>
  <si>
    <t>Porto Acre</t>
  </si>
  <si>
    <t>Campestre</t>
  </si>
  <si>
    <t>Serra do Navio</t>
  </si>
  <si>
    <t>Borba</t>
  </si>
  <si>
    <t>Andaraí</t>
  </si>
  <si>
    <t>Aracoiaba</t>
  </si>
  <si>
    <t>Bom Jesus do Norte</t>
  </si>
  <si>
    <t>Americano do Brasil</t>
  </si>
  <si>
    <t>Apicum-Açu</t>
  </si>
  <si>
    <t>Aripuanã</t>
  </si>
  <si>
    <t>Bela Vista</t>
  </si>
  <si>
    <t>Albertina</t>
  </si>
  <si>
    <t>Aveiro</t>
  </si>
  <si>
    <t>Areia</t>
  </si>
  <si>
    <t>Andirá</t>
  </si>
  <si>
    <t>Arcoverde</t>
  </si>
  <si>
    <t>Aroeiras do Itaim</t>
  </si>
  <si>
    <t>Cambuci</t>
  </si>
  <si>
    <t>Baía Formosa</t>
  </si>
  <si>
    <t>Ametista do Sul</t>
  </si>
  <si>
    <t>Chupinguaia</t>
  </si>
  <si>
    <t>São Luiz</t>
  </si>
  <si>
    <t>Anitápolis</t>
  </si>
  <si>
    <t>Alumínio</t>
  </si>
  <si>
    <t>Carmópolis</t>
  </si>
  <si>
    <t>Araguatins</t>
  </si>
  <si>
    <t>Porto Walter</t>
  </si>
  <si>
    <t>Campo Alegre</t>
  </si>
  <si>
    <t>Tartarugalzinho</t>
  </si>
  <si>
    <t>Caapiranga</t>
  </si>
  <si>
    <t>Andorinha</t>
  </si>
  <si>
    <t>Ararendá</t>
  </si>
  <si>
    <t>Brejetuba</t>
  </si>
  <si>
    <t>Amorinópolis</t>
  </si>
  <si>
    <t>Barão de Melgaço</t>
  </si>
  <si>
    <t>Bodoquena</t>
  </si>
  <si>
    <t>Além Paraíba</t>
  </si>
  <si>
    <t>Bagre</t>
  </si>
  <si>
    <t>Areia de Baraúnas</t>
  </si>
  <si>
    <t>Ângulo</t>
  </si>
  <si>
    <t>Barra de Guabiraba</t>
  </si>
  <si>
    <t>Arraial</t>
  </si>
  <si>
    <t>Campos dos Goytacazes</t>
  </si>
  <si>
    <t>Baraúna</t>
  </si>
  <si>
    <t>André da Rocha</t>
  </si>
  <si>
    <t>Colorado do Oeste</t>
  </si>
  <si>
    <t>Uiramutã</t>
  </si>
  <si>
    <t>Antônio Carlos</t>
  </si>
  <si>
    <t>Álvares Florence</t>
  </si>
  <si>
    <t>Cedro de São João</t>
  </si>
  <si>
    <t>Arapoema</t>
  </si>
  <si>
    <t>Rio Branco</t>
  </si>
  <si>
    <t>Campo Grande</t>
  </si>
  <si>
    <t>Vitória do Jari</t>
  </si>
  <si>
    <t>Canutama</t>
  </si>
  <si>
    <t>Angical</t>
  </si>
  <si>
    <t>Araripe</t>
  </si>
  <si>
    <t>Cachoeiro de Itapemirim</t>
  </si>
  <si>
    <t>Anápolis</t>
  </si>
  <si>
    <t>Araioses</t>
  </si>
  <si>
    <t>Barra do Bugres</t>
  </si>
  <si>
    <t>Bonito</t>
  </si>
  <si>
    <t>Alfenas</t>
  </si>
  <si>
    <t>Baião</t>
  </si>
  <si>
    <t>Areial</t>
  </si>
  <si>
    <t>Antonina</t>
  </si>
  <si>
    <t>Barreiros</t>
  </si>
  <si>
    <t>Assunção do Piauí</t>
  </si>
  <si>
    <t>Cantagalo</t>
  </si>
  <si>
    <t>Barcelona</t>
  </si>
  <si>
    <t>Anta Gorda</t>
  </si>
  <si>
    <t>Corumbiara</t>
  </si>
  <si>
    <t>RORAIMA</t>
  </si>
  <si>
    <t>Apiúna</t>
  </si>
  <si>
    <t>Álvares Machado</t>
  </si>
  <si>
    <t>Cristinápolis</t>
  </si>
  <si>
    <t>Arraias</t>
  </si>
  <si>
    <t>Rodrigues Alves</t>
  </si>
  <si>
    <t>Canapi</t>
  </si>
  <si>
    <t>AMAPÁ</t>
  </si>
  <si>
    <t>Carauari</t>
  </si>
  <si>
    <t>Anguera</t>
  </si>
  <si>
    <t>Aratuba</t>
  </si>
  <si>
    <t>Cariacica</t>
  </si>
  <si>
    <t>Anhanguera</t>
  </si>
  <si>
    <t>Arame</t>
  </si>
  <si>
    <t>Barra do Garças</t>
  </si>
  <si>
    <t>Brasilândia</t>
  </si>
  <si>
    <t>Alfredo Vasconcelos</t>
  </si>
  <si>
    <t>Bannach</t>
  </si>
  <si>
    <t>Aroeiras</t>
  </si>
  <si>
    <t>Antônio Olinto</t>
  </si>
  <si>
    <t>Belém de Maria</t>
  </si>
  <si>
    <t>Avelino Lopes</t>
  </si>
  <si>
    <t>Carapebus</t>
  </si>
  <si>
    <t>Bento Fernandes</t>
  </si>
  <si>
    <t>Antônio Prado</t>
  </si>
  <si>
    <t>Costa Marques</t>
  </si>
  <si>
    <t>Arabutã</t>
  </si>
  <si>
    <t>Álvaro de Carvalho</t>
  </si>
  <si>
    <t>Cumbe</t>
  </si>
  <si>
    <t>Augustinópolis</t>
  </si>
  <si>
    <t>Santa Rosa do Purus</t>
  </si>
  <si>
    <t>Careiro</t>
  </si>
  <si>
    <t>Antas</t>
  </si>
  <si>
    <t>Arneiroz</t>
  </si>
  <si>
    <t>Castelo</t>
  </si>
  <si>
    <t>Anicuns</t>
  </si>
  <si>
    <t>Arari</t>
  </si>
  <si>
    <t>Bom Jesus do Araguaia</t>
  </si>
  <si>
    <t>Caarapó</t>
  </si>
  <si>
    <t>Almenara</t>
  </si>
  <si>
    <t>Barcarena</t>
  </si>
  <si>
    <t>Assunção</t>
  </si>
  <si>
    <t>Apucarana</t>
  </si>
  <si>
    <t>Belém do São Francisco</t>
  </si>
  <si>
    <t>Baixa Grande do Ribeiro</t>
  </si>
  <si>
    <t>Cardoso Moreira</t>
  </si>
  <si>
    <t>Bodó</t>
  </si>
  <si>
    <t>Arambaré</t>
  </si>
  <si>
    <t>Cujubim</t>
  </si>
  <si>
    <t>Araquari</t>
  </si>
  <si>
    <t>Alvinlândia</t>
  </si>
  <si>
    <t>Divina Pastora</t>
  </si>
  <si>
    <t>Aurora do Tocantins</t>
  </si>
  <si>
    <t>Sena Madureira</t>
  </si>
  <si>
    <t>Carneiros</t>
  </si>
  <si>
    <t>Careiro da Várzea</t>
  </si>
  <si>
    <t>Antônio Cardoso</t>
  </si>
  <si>
    <t>Assaré</t>
  </si>
  <si>
    <t>Colatina</t>
  </si>
  <si>
    <t>Aparecida de Goiânia</t>
  </si>
  <si>
    <t>Axixá</t>
  </si>
  <si>
    <t>Brasnorte</t>
  </si>
  <si>
    <t>Camapuã</t>
  </si>
  <si>
    <t>Alpercata</t>
  </si>
  <si>
    <t>Baía da Traição</t>
  </si>
  <si>
    <t>Arapongas</t>
  </si>
  <si>
    <t>Belo Jardim</t>
  </si>
  <si>
    <t>Barra D'Alcântara</t>
  </si>
  <si>
    <t>Carmo</t>
  </si>
  <si>
    <t>Bom Jesus</t>
  </si>
  <si>
    <t>Araricá</t>
  </si>
  <si>
    <t>Espigão D'Oeste</t>
  </si>
  <si>
    <t>Araranguá</t>
  </si>
  <si>
    <t>Americana</t>
  </si>
  <si>
    <t>Estância</t>
  </si>
  <si>
    <t>Axixá do Tocantins</t>
  </si>
  <si>
    <t>Senador Guiomard</t>
  </si>
  <si>
    <t>Chã Preta</t>
  </si>
  <si>
    <t>Coari</t>
  </si>
  <si>
    <t>Antônio Gonçalves</t>
  </si>
  <si>
    <t>Aurora</t>
  </si>
  <si>
    <t>Conceição da Barra</t>
  </si>
  <si>
    <t>Aparecida do Rio Doce</t>
  </si>
  <si>
    <t>Bacabal</t>
  </si>
  <si>
    <t>Cáceres</t>
  </si>
  <si>
    <t>Alpinópolis</t>
  </si>
  <si>
    <t>Belterra</t>
  </si>
  <si>
    <t>Bananeiras</t>
  </si>
  <si>
    <t>Arapoti</t>
  </si>
  <si>
    <t>Betânia</t>
  </si>
  <si>
    <t>Barras</t>
  </si>
  <si>
    <t>Casimiro de Abreu</t>
  </si>
  <si>
    <t>Brejinho</t>
  </si>
  <si>
    <t>Aratiba</t>
  </si>
  <si>
    <t>Governador Jorge Teixeira</t>
  </si>
  <si>
    <t>Armazém</t>
  </si>
  <si>
    <t>Américo Brasiliense</t>
  </si>
  <si>
    <t>Feira Nova</t>
  </si>
  <si>
    <t>Babaçulândia</t>
  </si>
  <si>
    <t>Tarauacá</t>
  </si>
  <si>
    <t>Coité do Nóia</t>
  </si>
  <si>
    <t>Codajás</t>
  </si>
  <si>
    <t>Aporá</t>
  </si>
  <si>
    <t>Baixio</t>
  </si>
  <si>
    <t>Conceição do Castelo</t>
  </si>
  <si>
    <t>Aporé</t>
  </si>
  <si>
    <t>Bacabeira</t>
  </si>
  <si>
    <t>Campinápolis</t>
  </si>
  <si>
    <t>Caracol</t>
  </si>
  <si>
    <t>Alterosa</t>
  </si>
  <si>
    <t>Benevides</t>
  </si>
  <si>
    <t>Arapuã</t>
  </si>
  <si>
    <t>Bezerros</t>
  </si>
  <si>
    <t>Barreiras do Piauí</t>
  </si>
  <si>
    <t>Comendador Levy Gasparian</t>
  </si>
  <si>
    <t>Caiçara do Norte</t>
  </si>
  <si>
    <t>Arroio do Meio</t>
  </si>
  <si>
    <t>Guajará-Mirim</t>
  </si>
  <si>
    <t>Arroio Trinta</t>
  </si>
  <si>
    <t>Américo de Campos</t>
  </si>
  <si>
    <t>Frei Paulo</t>
  </si>
  <si>
    <t>Bandeirantes do Tocantins</t>
  </si>
  <si>
    <t>Xapuri</t>
  </si>
  <si>
    <t>Colônia Leopoldina</t>
  </si>
  <si>
    <t>Eirunepé</t>
  </si>
  <si>
    <t>Apuarema</t>
  </si>
  <si>
    <t>Banabuiú</t>
  </si>
  <si>
    <t>Divino de São Lourenço</t>
  </si>
  <si>
    <t>Araçu</t>
  </si>
  <si>
    <t>Bacuri</t>
  </si>
  <si>
    <t>Campo Novo do Parecis</t>
  </si>
  <si>
    <t>Cassilândia</t>
  </si>
  <si>
    <t>Alto Caparaó</t>
  </si>
  <si>
    <t>Bom Jesus do Tocantins</t>
  </si>
  <si>
    <t>Barra de Santa Rosa</t>
  </si>
  <si>
    <t>Bodocó</t>
  </si>
  <si>
    <t>Barro Duro</t>
  </si>
  <si>
    <t>Conceição de Macabu</t>
  </si>
  <si>
    <t>Caiçara do Rio do Vento</t>
  </si>
  <si>
    <t>Arroio do Padre</t>
  </si>
  <si>
    <t>Itapuã do Oeste</t>
  </si>
  <si>
    <t>Arvoredo</t>
  </si>
  <si>
    <t>Gararu</t>
  </si>
  <si>
    <t>Barra do Ouro</t>
  </si>
  <si>
    <t>ACRE</t>
  </si>
  <si>
    <t>Coqueiro Seco</t>
  </si>
  <si>
    <t>Envira</t>
  </si>
  <si>
    <t>Araças</t>
  </si>
  <si>
    <t>Barbalha</t>
  </si>
  <si>
    <t>Domingos Martins</t>
  </si>
  <si>
    <t>Aragarças</t>
  </si>
  <si>
    <t>Bacurituba</t>
  </si>
  <si>
    <t>Campo Verde</t>
  </si>
  <si>
    <t>Chapadão do Sul</t>
  </si>
  <si>
    <t>Alto Jequitibá</t>
  </si>
  <si>
    <t>Barra de Santana</t>
  </si>
  <si>
    <t>Araucária</t>
  </si>
  <si>
    <t>Bom Conselho</t>
  </si>
  <si>
    <t>Cordeiro</t>
  </si>
  <si>
    <t>Caicó</t>
  </si>
  <si>
    <t>Arroio do Sal</t>
  </si>
  <si>
    <t>Jaru</t>
  </si>
  <si>
    <t>Ascurra</t>
  </si>
  <si>
    <t>Analândia</t>
  </si>
  <si>
    <t>General Maynard</t>
  </si>
  <si>
    <t>Barrolândia</t>
  </si>
  <si>
    <t>Coruripe</t>
  </si>
  <si>
    <t>Fonte Boa</t>
  </si>
  <si>
    <t>Aracatu</t>
  </si>
  <si>
    <t>Barreira</t>
  </si>
  <si>
    <t>Dores do Rio Preto</t>
  </si>
  <si>
    <t>Aragoiânia</t>
  </si>
  <si>
    <t>Balsas</t>
  </si>
  <si>
    <t>Campos de Júlio</t>
  </si>
  <si>
    <t>Corguinho</t>
  </si>
  <si>
    <t>Alto Rio Doce</t>
  </si>
  <si>
    <t>Bragança</t>
  </si>
  <si>
    <t>Ariranha do Ivaí</t>
  </si>
  <si>
    <t>Bela Vista do Piauí</t>
  </si>
  <si>
    <t>Duas Barras</t>
  </si>
  <si>
    <t>Campo Redondo</t>
  </si>
  <si>
    <t>Arroio do Tigre</t>
  </si>
  <si>
    <t>Ji-Paraná</t>
  </si>
  <si>
    <t>Atalanta</t>
  </si>
  <si>
    <t>Andradina</t>
  </si>
  <si>
    <t>Gracho Cardoso</t>
  </si>
  <si>
    <t>Bernardo Sayão</t>
  </si>
  <si>
    <t>Craíbas</t>
  </si>
  <si>
    <t>Guajará</t>
  </si>
  <si>
    <t>Araci</t>
  </si>
  <si>
    <t>Barro</t>
  </si>
  <si>
    <t>Ecoporanga</t>
  </si>
  <si>
    <t>Araguapaz</t>
  </si>
  <si>
    <t>Barão de Grajaú</t>
  </si>
  <si>
    <t>Canabrava do Norte</t>
  </si>
  <si>
    <t>Coronel Sapucaia</t>
  </si>
  <si>
    <t>Alvarenga</t>
  </si>
  <si>
    <t>Brasil Novo</t>
  </si>
  <si>
    <t>Bayeux</t>
  </si>
  <si>
    <t>Assaí</t>
  </si>
  <si>
    <t>Belém do Piauí</t>
  </si>
  <si>
    <t>Duque de Caxias</t>
  </si>
  <si>
    <t>Canguaretama</t>
  </si>
  <si>
    <t>Arroio dos Ratos</t>
  </si>
  <si>
    <t>Machadinho D'Oeste</t>
  </si>
  <si>
    <t>Angatuba</t>
  </si>
  <si>
    <t>Ilha das Flores</t>
  </si>
  <si>
    <t>Delmiro Gouveia</t>
  </si>
  <si>
    <t>Humaitá</t>
  </si>
  <si>
    <t>Aramari</t>
  </si>
  <si>
    <t>Barroquinha</t>
  </si>
  <si>
    <t>Fundão</t>
  </si>
  <si>
    <t>Arenópolis</t>
  </si>
  <si>
    <t>Barra do Corda</t>
  </si>
  <si>
    <t>Canarana</t>
  </si>
  <si>
    <t>Corumbá</t>
  </si>
  <si>
    <t>Alvinópolis</t>
  </si>
  <si>
    <t>Brejo Grande do Araguaia</t>
  </si>
  <si>
    <t>Assis Chateaubriand</t>
  </si>
  <si>
    <t>Brejão</t>
  </si>
  <si>
    <t>Beneditinos</t>
  </si>
  <si>
    <t>Engenheiro Paulo de Frontin</t>
  </si>
  <si>
    <t>Caraúbas</t>
  </si>
  <si>
    <t>Arroio Grande</t>
  </si>
  <si>
    <t>Ministro Andreazza</t>
  </si>
  <si>
    <t>Balneário Arroio do Silva</t>
  </si>
  <si>
    <t>Anhembi</t>
  </si>
  <si>
    <t>Indiaroba</t>
  </si>
  <si>
    <t>Brasilândia do Tocantins</t>
  </si>
  <si>
    <t>Dois Riachos</t>
  </si>
  <si>
    <t>Ipixuna</t>
  </si>
  <si>
    <t>Arataca</t>
  </si>
  <si>
    <t>Baturité</t>
  </si>
  <si>
    <t>Governador Lindenberg</t>
  </si>
  <si>
    <t>Aruanã</t>
  </si>
  <si>
    <t>Barreirinhas</t>
  </si>
  <si>
    <t>Carlinda</t>
  </si>
  <si>
    <t>Costa Rica</t>
  </si>
  <si>
    <t>Alvorada de Minas</t>
  </si>
  <si>
    <t>Breu Branco</t>
  </si>
  <si>
    <t>Belém do Brejo do Cruz</t>
  </si>
  <si>
    <t>Astorga</t>
  </si>
  <si>
    <t>Bertolínia</t>
  </si>
  <si>
    <t>Guapimirim</t>
  </si>
  <si>
    <t>Carnaúba dos Dantas</t>
  </si>
  <si>
    <t>Arvorezinha</t>
  </si>
  <si>
    <t>Mirante da Serra</t>
  </si>
  <si>
    <t>Balneário Barra do Sul</t>
  </si>
  <si>
    <t>Anhumas</t>
  </si>
  <si>
    <t>Itabaiana</t>
  </si>
  <si>
    <t>Brejinho de Nazaré</t>
  </si>
  <si>
    <t>Estrela de Alagoas</t>
  </si>
  <si>
    <t>Iranduba</t>
  </si>
  <si>
    <t>Aratuípe</t>
  </si>
  <si>
    <t>Beberibe</t>
  </si>
  <si>
    <t>Guaçuí</t>
  </si>
  <si>
    <t>Aurilândia</t>
  </si>
  <si>
    <t>Bela Vista do Maranhão</t>
  </si>
  <si>
    <t>Castanheira</t>
  </si>
  <si>
    <t>Coxim</t>
  </si>
  <si>
    <t>Amparo do Serra</t>
  </si>
  <si>
    <t>Breves</t>
  </si>
  <si>
    <t>Bernardino Batista</t>
  </si>
  <si>
    <t>Brejo da Madre de Deus</t>
  </si>
  <si>
    <t>Betânia do Piauí</t>
  </si>
  <si>
    <t>Iguaba Grande</t>
  </si>
  <si>
    <t>Carnaubais</t>
  </si>
  <si>
    <t>Augusto Pestana</t>
  </si>
  <si>
    <t>Monte Negro</t>
  </si>
  <si>
    <t>Balneário Camboriú</t>
  </si>
  <si>
    <t>Itabaianinha</t>
  </si>
  <si>
    <t>Buriti do Tocantins</t>
  </si>
  <si>
    <t>Feira Grande</t>
  </si>
  <si>
    <t>Itacoatiara</t>
  </si>
  <si>
    <t>Aurelino Leal</t>
  </si>
  <si>
    <t>Bela Cruz</t>
  </si>
  <si>
    <t>Guarapari</t>
  </si>
  <si>
    <t>Avelinópolis</t>
  </si>
  <si>
    <t>Belágua</t>
  </si>
  <si>
    <t>Chapada dos Guimarães</t>
  </si>
  <si>
    <t>Deodápolis</t>
  </si>
  <si>
    <t>Andradas</t>
  </si>
  <si>
    <t>Bujaru</t>
  </si>
  <si>
    <t>Boa Ventura</t>
  </si>
  <si>
    <t>Balsa Nova</t>
  </si>
  <si>
    <t>Buenos Aires</t>
  </si>
  <si>
    <t>Boa Hora</t>
  </si>
  <si>
    <t>Itaboraí</t>
  </si>
  <si>
    <t>Ceará-Mirim</t>
  </si>
  <si>
    <t>Áurea</t>
  </si>
  <si>
    <t>Nova Brasilândia D'Oeste</t>
  </si>
  <si>
    <t>Balneário Gaivota</t>
  </si>
  <si>
    <t>Aparecida d'Oeste</t>
  </si>
  <si>
    <t>Itabi</t>
  </si>
  <si>
    <t>Cachoeirinha</t>
  </si>
  <si>
    <t>Feliz Deserto</t>
  </si>
  <si>
    <t>Itamarati</t>
  </si>
  <si>
    <t>Baianópolis</t>
  </si>
  <si>
    <t>Boa Viagem</t>
  </si>
  <si>
    <t>Ibatiba</t>
  </si>
  <si>
    <t>Baliza</t>
  </si>
  <si>
    <t>Benedito Leite</t>
  </si>
  <si>
    <t>Cláudia</t>
  </si>
  <si>
    <t>Dois Irmãos do Buriti</t>
  </si>
  <si>
    <t>Andrelândia</t>
  </si>
  <si>
    <t>Cachoeira do Arari</t>
  </si>
  <si>
    <t>Buíque</t>
  </si>
  <si>
    <t>Bocaina</t>
  </si>
  <si>
    <t>Itaguaí</t>
  </si>
  <si>
    <t>Cerro Corá</t>
  </si>
  <si>
    <t>Bagé</t>
  </si>
  <si>
    <t>Nova Mamoré</t>
  </si>
  <si>
    <t>Balneário Piçarras</t>
  </si>
  <si>
    <t>Apiaí</t>
  </si>
  <si>
    <t>Itaporanga d'Ajuda</t>
  </si>
  <si>
    <t>Campos Lindos</t>
  </si>
  <si>
    <t>Flexeiras</t>
  </si>
  <si>
    <t>Itapiranga</t>
  </si>
  <si>
    <t>Baixa Grande</t>
  </si>
  <si>
    <t>Brejo Santo</t>
  </si>
  <si>
    <t>Ibiraçu</t>
  </si>
  <si>
    <t>Barro Alto</t>
  </si>
  <si>
    <t>Bequimão</t>
  </si>
  <si>
    <t>Cocalinho</t>
  </si>
  <si>
    <t>Douradina</t>
  </si>
  <si>
    <t>Angelândia</t>
  </si>
  <si>
    <t>Cachoeira do Piriá</t>
  </si>
  <si>
    <t>Barbosa Ferraz</t>
  </si>
  <si>
    <t>Cabo de Santo Agostinho</t>
  </si>
  <si>
    <t>Italva</t>
  </si>
  <si>
    <t>Coronel Ezequiel</t>
  </si>
  <si>
    <t>Balneário Pinhal</t>
  </si>
  <si>
    <t>Nova União</t>
  </si>
  <si>
    <t>Balneário Rincão</t>
  </si>
  <si>
    <t>Araçariguama</t>
  </si>
  <si>
    <t>Japaratuba</t>
  </si>
  <si>
    <t>Cariri do Tocantins</t>
  </si>
  <si>
    <t>Girau do Ponciano</t>
  </si>
  <si>
    <t>Japurá</t>
  </si>
  <si>
    <t>Banzaê</t>
  </si>
  <si>
    <t>Camocim</t>
  </si>
  <si>
    <t>Ibitirama</t>
  </si>
  <si>
    <t>Bela Vista de Goiás</t>
  </si>
  <si>
    <t>Bernardo do Mearim</t>
  </si>
  <si>
    <t>Colíder</t>
  </si>
  <si>
    <t>Dourados</t>
  </si>
  <si>
    <t>Cametá</t>
  </si>
  <si>
    <t>Bom Sucesso</t>
  </si>
  <si>
    <t>Barra do Jacaré</t>
  </si>
  <si>
    <t>Cabrobó</t>
  </si>
  <si>
    <t>Bom Princípio do Piauí</t>
  </si>
  <si>
    <t>Itaocara</t>
  </si>
  <si>
    <t>Coronel João Pessoa</t>
  </si>
  <si>
    <t>Barão</t>
  </si>
  <si>
    <t>Novo Horizonte do Oeste</t>
  </si>
  <si>
    <t>Bandeirante</t>
  </si>
  <si>
    <t>Araçatuba</t>
  </si>
  <si>
    <t>Japoatã</t>
  </si>
  <si>
    <t>Carmolândia</t>
  </si>
  <si>
    <t>Ibateguara</t>
  </si>
  <si>
    <t>Juruá</t>
  </si>
  <si>
    <t>Barra</t>
  </si>
  <si>
    <t>Campos Sales</t>
  </si>
  <si>
    <t>Iconha</t>
  </si>
  <si>
    <t>Bom Jardim de Goiás</t>
  </si>
  <si>
    <t>Boa Vista do Gurupi</t>
  </si>
  <si>
    <t>Colniza</t>
  </si>
  <si>
    <t>Eldorado</t>
  </si>
  <si>
    <t>Antônio Dias</t>
  </si>
  <si>
    <t>Canaã dos Carajás</t>
  </si>
  <si>
    <t>Bonito de Santa Fé</t>
  </si>
  <si>
    <t>Barracão</t>
  </si>
  <si>
    <t>Bonfim do Piauí</t>
  </si>
  <si>
    <t>Itaperuna</t>
  </si>
  <si>
    <t>Cruzeta</t>
  </si>
  <si>
    <t>Barão de Cotegipe</t>
  </si>
  <si>
    <t>Ouro Preto do Oeste</t>
  </si>
  <si>
    <t>Barra Bonita</t>
  </si>
  <si>
    <t>Araçoiaba da Serra</t>
  </si>
  <si>
    <t>Lagarto</t>
  </si>
  <si>
    <t>Carrasco Bonito</t>
  </si>
  <si>
    <t>Igaci</t>
  </si>
  <si>
    <t>Jutaí</t>
  </si>
  <si>
    <t>Barra da Estiva</t>
  </si>
  <si>
    <t>Canindé</t>
  </si>
  <si>
    <t>Irupi</t>
  </si>
  <si>
    <t>Bom Jesus de Goiás</t>
  </si>
  <si>
    <t>Comodoro</t>
  </si>
  <si>
    <t>Fátima do Sul</t>
  </si>
  <si>
    <t>Antônio Prado de Minas</t>
  </si>
  <si>
    <t>Capanema</t>
  </si>
  <si>
    <t>Boqueirão</t>
  </si>
  <si>
    <t>Bela Vista da Caroba</t>
  </si>
  <si>
    <t>Caetés</t>
  </si>
  <si>
    <t>Boqueirão do Piauí</t>
  </si>
  <si>
    <t>Itatiaia</t>
  </si>
  <si>
    <t>Currais Novos</t>
  </si>
  <si>
    <t>Barão do Triunfo</t>
  </si>
  <si>
    <t>Parecis</t>
  </si>
  <si>
    <t>Barra Velha</t>
  </si>
  <si>
    <t>Aramina</t>
  </si>
  <si>
    <t>Laranjeiras</t>
  </si>
  <si>
    <t>Caseara</t>
  </si>
  <si>
    <t>Igreja Nova</t>
  </si>
  <si>
    <t>Lábrea</t>
  </si>
  <si>
    <t>Barra do Choça</t>
  </si>
  <si>
    <t>Capistrano</t>
  </si>
  <si>
    <t>Itaguaçu</t>
  </si>
  <si>
    <t>Bonfinópolis</t>
  </si>
  <si>
    <t>Bom Jesus das Selvas</t>
  </si>
  <si>
    <t>Confresa</t>
  </si>
  <si>
    <t>Figueirão</t>
  </si>
  <si>
    <t>Araçaí</t>
  </si>
  <si>
    <t>Capitão Poço</t>
  </si>
  <si>
    <t>Borborema</t>
  </si>
  <si>
    <t>Bela Vista do Paraíso</t>
  </si>
  <si>
    <t>Calçado</t>
  </si>
  <si>
    <t>Brasileira</t>
  </si>
  <si>
    <t>Japeri</t>
  </si>
  <si>
    <t>Doutor Severiano</t>
  </si>
  <si>
    <t>Barra do Guarita</t>
  </si>
  <si>
    <t>Pimenta Bueno</t>
  </si>
  <si>
    <t>Bela Vista do Toldo</t>
  </si>
  <si>
    <t>Arandu</t>
  </si>
  <si>
    <t>Macambira</t>
  </si>
  <si>
    <t>Centenário</t>
  </si>
  <si>
    <t>Inhapi</t>
  </si>
  <si>
    <t>Manacapuru</t>
  </si>
  <si>
    <t>Barra do Mendes</t>
  </si>
  <si>
    <t>Caridade</t>
  </si>
  <si>
    <t>Itapemirim</t>
  </si>
  <si>
    <t>Bonópolis</t>
  </si>
  <si>
    <t>Bom Lugar</t>
  </si>
  <si>
    <t>Conquista D'Oeste</t>
  </si>
  <si>
    <t>Glória de Dourados</t>
  </si>
  <si>
    <t>Aracitaba</t>
  </si>
  <si>
    <t>Castanhal</t>
  </si>
  <si>
    <t>Brejo do Cruz</t>
  </si>
  <si>
    <t>Bituruna</t>
  </si>
  <si>
    <t>Calumbi</t>
  </si>
  <si>
    <t>Brejo do Piauí</t>
  </si>
  <si>
    <t>Laje do Muriaé</t>
  </si>
  <si>
    <t>Encanto</t>
  </si>
  <si>
    <t>Barra do Quaraí</t>
  </si>
  <si>
    <t>Pimenteiras do Oeste</t>
  </si>
  <si>
    <t>Belmonte</t>
  </si>
  <si>
    <t>Arapeí</t>
  </si>
  <si>
    <t>Malhada dos Bois</t>
  </si>
  <si>
    <t>Chapada da Natividade</t>
  </si>
  <si>
    <t>Jacaré dos Homens</t>
  </si>
  <si>
    <t>Manaquiri</t>
  </si>
  <si>
    <t>Barra do Rocha</t>
  </si>
  <si>
    <t>Cariré</t>
  </si>
  <si>
    <t>Itarana</t>
  </si>
  <si>
    <t>Brazabrantes</t>
  </si>
  <si>
    <t>Brejo</t>
  </si>
  <si>
    <t>Cotriguaçu</t>
  </si>
  <si>
    <t>Guia Lopes da Laguna</t>
  </si>
  <si>
    <t>Araçuaí</t>
  </si>
  <si>
    <t>Chaves</t>
  </si>
  <si>
    <t>Brejo dos Santos</t>
  </si>
  <si>
    <t>Camaragibe</t>
  </si>
  <si>
    <t>Buriti dos Lopes</t>
  </si>
  <si>
    <t>Macaé</t>
  </si>
  <si>
    <t>Equador</t>
  </si>
  <si>
    <t>Barra do Ribeiro</t>
  </si>
  <si>
    <t>Porto Velho</t>
  </si>
  <si>
    <t>Benedito Novo</t>
  </si>
  <si>
    <t>Araraquara</t>
  </si>
  <si>
    <t>Malhador</t>
  </si>
  <si>
    <t>Chapada de Areia</t>
  </si>
  <si>
    <t>Jacuípe</t>
  </si>
  <si>
    <t>Manaus</t>
  </si>
  <si>
    <t>Barreiras</t>
  </si>
  <si>
    <t>Caririaçu</t>
  </si>
  <si>
    <t>Iúna</t>
  </si>
  <si>
    <t>Britânia</t>
  </si>
  <si>
    <t>Brejo de Areia</t>
  </si>
  <si>
    <t>Cuiabá</t>
  </si>
  <si>
    <t>Iguatemi</t>
  </si>
  <si>
    <t>Araguari</t>
  </si>
  <si>
    <t>Colares</t>
  </si>
  <si>
    <t>Caaporã</t>
  </si>
  <si>
    <t>Boa Esperança do Iguaçu</t>
  </si>
  <si>
    <t>Camocim de São Félix</t>
  </si>
  <si>
    <t>Buriti dos Montes</t>
  </si>
  <si>
    <t>Macuco</t>
  </si>
  <si>
    <t>Espírito Santo</t>
  </si>
  <si>
    <t>Barra do Rio Azul</t>
  </si>
  <si>
    <t>Presidente Médici</t>
  </si>
  <si>
    <t>Biguaçu</t>
  </si>
  <si>
    <t>Araras</t>
  </si>
  <si>
    <t>Maruim</t>
  </si>
  <si>
    <t>Colinas do Tocantins</t>
  </si>
  <si>
    <t>Japaratinga</t>
  </si>
  <si>
    <t>Manicoré</t>
  </si>
  <si>
    <t>Cariús</t>
  </si>
  <si>
    <t>Jaguaré</t>
  </si>
  <si>
    <t>Buriti Alegre</t>
  </si>
  <si>
    <t>Buriti</t>
  </si>
  <si>
    <t>Curvelândia</t>
  </si>
  <si>
    <t>Inocência</t>
  </si>
  <si>
    <t>Arantina</t>
  </si>
  <si>
    <t>Conceição do Araguaia</t>
  </si>
  <si>
    <t>Cabaceiras</t>
  </si>
  <si>
    <t>Boa Ventura de São Roque</t>
  </si>
  <si>
    <t>Camutanga</t>
  </si>
  <si>
    <t>Cabeceiras do Piauí</t>
  </si>
  <si>
    <t>Magé</t>
  </si>
  <si>
    <t>Extremoz</t>
  </si>
  <si>
    <t>Barra Funda</t>
  </si>
  <si>
    <t>Primavera de Rondônia</t>
  </si>
  <si>
    <t>Blumenau</t>
  </si>
  <si>
    <t>Arco-Íris</t>
  </si>
  <si>
    <t>Moita Bonita</t>
  </si>
  <si>
    <t>Colméia</t>
  </si>
  <si>
    <t>Jaramataia</t>
  </si>
  <si>
    <t>Maraã</t>
  </si>
  <si>
    <t>Barro Preto</t>
  </si>
  <si>
    <t>Carnaubal</t>
  </si>
  <si>
    <t>Jerônimo Monteiro</t>
  </si>
  <si>
    <t>Buriti de Goiás</t>
  </si>
  <si>
    <t>Buriti Bravo</t>
  </si>
  <si>
    <t>Denise</t>
  </si>
  <si>
    <t>Itaporã</t>
  </si>
  <si>
    <t>Araponga</t>
  </si>
  <si>
    <t>Concórdia do Pará</t>
  </si>
  <si>
    <t>Cabedelo</t>
  </si>
  <si>
    <t>Boa Vista da Aparecida</t>
  </si>
  <si>
    <t>Canhotinho</t>
  </si>
  <si>
    <t>Cajazeiras do Piauí</t>
  </si>
  <si>
    <t>Mangaratiba</t>
  </si>
  <si>
    <t>Felipe Guerra</t>
  </si>
  <si>
    <t>Rio Crespo</t>
  </si>
  <si>
    <t>Bocaina do Sul</t>
  </si>
  <si>
    <t>Arealva</t>
  </si>
  <si>
    <t>Monte Alegre de Sergipe</t>
  </si>
  <si>
    <t>Combinado</t>
  </si>
  <si>
    <t>Jequiá da Praia</t>
  </si>
  <si>
    <t>Maués</t>
  </si>
  <si>
    <t>Barrocas</t>
  </si>
  <si>
    <t>Cascavel</t>
  </si>
  <si>
    <t>João Neiva</t>
  </si>
  <si>
    <t>Buritinópolis</t>
  </si>
  <si>
    <t>Buriticupu</t>
  </si>
  <si>
    <t>Diamantino</t>
  </si>
  <si>
    <t>Itaquiraí</t>
  </si>
  <si>
    <t>Araporã</t>
  </si>
  <si>
    <t>Cumaru do Norte</t>
  </si>
  <si>
    <t>Cachoeira dos Índios</t>
  </si>
  <si>
    <t>Bocaiúva do Sul</t>
  </si>
  <si>
    <t>Capoeiras</t>
  </si>
  <si>
    <t>Cajueiro da Praia</t>
  </si>
  <si>
    <t>Maricá</t>
  </si>
  <si>
    <t>Fernando Pedroza</t>
  </si>
  <si>
    <t>Barros Cassal</t>
  </si>
  <si>
    <t>Bom Jardim da Serra</t>
  </si>
  <si>
    <t>Areias</t>
  </si>
  <si>
    <t>Muribeca</t>
  </si>
  <si>
    <t>Conceição do Tocantins</t>
  </si>
  <si>
    <t>Joaquim Gomes</t>
  </si>
  <si>
    <t>Nhamundá</t>
  </si>
  <si>
    <t>Catarina</t>
  </si>
  <si>
    <t>Laranja da Terra</t>
  </si>
  <si>
    <t>Cabeceiras</t>
  </si>
  <si>
    <t>Buritirana</t>
  </si>
  <si>
    <t>Dom Aquino</t>
  </si>
  <si>
    <t>Ivinhema</t>
  </si>
  <si>
    <t>Arapuá</t>
  </si>
  <si>
    <t>Curionópolis</t>
  </si>
  <si>
    <t>Cacimba de Areia</t>
  </si>
  <si>
    <t>Bom Jesus do Sul</t>
  </si>
  <si>
    <t>Carnaíba</t>
  </si>
  <si>
    <t>Caldeirão Grande do Piauí</t>
  </si>
  <si>
    <t>Mendes</t>
  </si>
  <si>
    <t>Florânia</t>
  </si>
  <si>
    <t>Benjamin Constant do Sul</t>
  </si>
  <si>
    <t>Santa Luzia D'Oeste</t>
  </si>
  <si>
    <t>Areiópolis</t>
  </si>
  <si>
    <t>Neópolis</t>
  </si>
  <si>
    <t>Couto Magalhães</t>
  </si>
  <si>
    <t>Jundiá</t>
  </si>
  <si>
    <t>Nova Olinda do Norte</t>
  </si>
  <si>
    <t>Belo Campo</t>
  </si>
  <si>
    <t>Catunda</t>
  </si>
  <si>
    <t>Linhares</t>
  </si>
  <si>
    <t>Cachoeira Alta</t>
  </si>
  <si>
    <t>Cachoeira Grande</t>
  </si>
  <si>
    <t>Feliz Natal</t>
  </si>
  <si>
    <t>Japorã</t>
  </si>
  <si>
    <t>Araújos</t>
  </si>
  <si>
    <t>Curralinho</t>
  </si>
  <si>
    <t>Cacimba de Dentro</t>
  </si>
  <si>
    <t>Carnaubeira da Penha</t>
  </si>
  <si>
    <t>Campinas do Piauí</t>
  </si>
  <si>
    <t>Mesquita</t>
  </si>
  <si>
    <t>Francisco Dantas</t>
  </si>
  <si>
    <t>Bento Gonçalves</t>
  </si>
  <si>
    <t>São Felipe D'Oeste</t>
  </si>
  <si>
    <t>Bom Jesus do Oeste</t>
  </si>
  <si>
    <t>Ariranha</t>
  </si>
  <si>
    <t>Nossa Senhora Aparecida</t>
  </si>
  <si>
    <t>Cristalândia</t>
  </si>
  <si>
    <t>Junqueiro</t>
  </si>
  <si>
    <t>Novo Airão</t>
  </si>
  <si>
    <t>Biritinga</t>
  </si>
  <si>
    <t>Caucaia</t>
  </si>
  <si>
    <t>Mantenópolis</t>
  </si>
  <si>
    <t>Cachoeira de Goiás</t>
  </si>
  <si>
    <t>Cajapió</t>
  </si>
  <si>
    <t>Figueirópolis D'Oeste</t>
  </si>
  <si>
    <t>Jaraguari</t>
  </si>
  <si>
    <t>Araxá</t>
  </si>
  <si>
    <t>Curuá</t>
  </si>
  <si>
    <t>Cacimbas</t>
  </si>
  <si>
    <t>Bom Sucesso do Sul</t>
  </si>
  <si>
    <t>Carpina</t>
  </si>
  <si>
    <t>Campo Alegre do Fidalgo</t>
  </si>
  <si>
    <t>Miguel Pereira</t>
  </si>
  <si>
    <t>Frutuoso Gomes</t>
  </si>
  <si>
    <t>Boa Vista das Missões</t>
  </si>
  <si>
    <t>São Francisco do Guaporé</t>
  </si>
  <si>
    <t>Bom Retiro</t>
  </si>
  <si>
    <t>Artur Nogueira</t>
  </si>
  <si>
    <t>Nossa Senhora da Glória</t>
  </si>
  <si>
    <t>Crixás do Tocantins</t>
  </si>
  <si>
    <t>Lagoa da Canoa</t>
  </si>
  <si>
    <t>Novo Aripuanã</t>
  </si>
  <si>
    <t>Boa Nova</t>
  </si>
  <si>
    <t>Cedro</t>
  </si>
  <si>
    <t>Marataízes</t>
  </si>
  <si>
    <t>Cachoeira Dourada</t>
  </si>
  <si>
    <t>Cajari</t>
  </si>
  <si>
    <t>Gaúcha do Norte</t>
  </si>
  <si>
    <t>Jardim</t>
  </si>
  <si>
    <t>Arceburgo</t>
  </si>
  <si>
    <t>Curuçá</t>
  </si>
  <si>
    <t>Caiçara</t>
  </si>
  <si>
    <t>Borrazópolis</t>
  </si>
  <si>
    <t>Caruaru</t>
  </si>
  <si>
    <t>Campo Grande do Piauí</t>
  </si>
  <si>
    <t>Miracema</t>
  </si>
  <si>
    <t>Galinhos</t>
  </si>
  <si>
    <t>Boa Vista do Buricá</t>
  </si>
  <si>
    <t>São Miguel do Guaporé</t>
  </si>
  <si>
    <t>Bombinhas</t>
  </si>
  <si>
    <t>Arujá</t>
  </si>
  <si>
    <t>Nossa Senhora das Dores</t>
  </si>
  <si>
    <t>Darcinópolis</t>
  </si>
  <si>
    <t>Limoeiro de Anadia</t>
  </si>
  <si>
    <t>Parintins</t>
  </si>
  <si>
    <t>Boa Vista do Tupim</t>
  </si>
  <si>
    <t>Chaval</t>
  </si>
  <si>
    <t>Marechal Floriano</t>
  </si>
  <si>
    <t>Caçu</t>
  </si>
  <si>
    <t>Campestre do Maranhão</t>
  </si>
  <si>
    <t>General Carneiro</t>
  </si>
  <si>
    <t>Jateí</t>
  </si>
  <si>
    <t>Arcos</t>
  </si>
  <si>
    <t>Dom Eliseu</t>
  </si>
  <si>
    <t>Cajazeiras</t>
  </si>
  <si>
    <t>Braganey</t>
  </si>
  <si>
    <t>Casinhas</t>
  </si>
  <si>
    <t>Campo Largo do Piauí</t>
  </si>
  <si>
    <t>Natividade</t>
  </si>
  <si>
    <t>Goianinha</t>
  </si>
  <si>
    <t>Boa Vista do Cadeado</t>
  </si>
  <si>
    <t>Seringueiras</t>
  </si>
  <si>
    <t>Botuverá</t>
  </si>
  <si>
    <t>Aspásia</t>
  </si>
  <si>
    <t>Nossa Senhora de Lourdes</t>
  </si>
  <si>
    <t>Dianópolis</t>
  </si>
  <si>
    <t>Maceió</t>
  </si>
  <si>
    <t>Pauini</t>
  </si>
  <si>
    <t>Bom Jesus da Lapa</t>
  </si>
  <si>
    <t>Choró</t>
  </si>
  <si>
    <t>Marilândia</t>
  </si>
  <si>
    <t>Caiapônia</t>
  </si>
  <si>
    <t>Cândido Mendes</t>
  </si>
  <si>
    <t>Glória D'Oeste</t>
  </si>
  <si>
    <t>Juti</t>
  </si>
  <si>
    <t>Areado</t>
  </si>
  <si>
    <t>Eldorado dos Carajás</t>
  </si>
  <si>
    <t>Cajazeirinhas</t>
  </si>
  <si>
    <t>Brasilândia do Sul</t>
  </si>
  <si>
    <t>Catende</t>
  </si>
  <si>
    <t>Campo Maior</t>
  </si>
  <si>
    <t>Nilópolis</t>
  </si>
  <si>
    <t>Governador Dix-Sept Rosado</t>
  </si>
  <si>
    <t>Boa Vista do Incra</t>
  </si>
  <si>
    <t>Teixeirópolis</t>
  </si>
  <si>
    <t>Braço do Norte</t>
  </si>
  <si>
    <t>Assis</t>
  </si>
  <si>
    <t>Nossa Senhora do Socorro</t>
  </si>
  <si>
    <t>Divinópolis do Tocantins</t>
  </si>
  <si>
    <t>Major Isidoro</t>
  </si>
  <si>
    <t>Presidente Figueiredo</t>
  </si>
  <si>
    <t>Bom Jesus da Serra</t>
  </si>
  <si>
    <t>Chorozinho</t>
  </si>
  <si>
    <t>Mimoso do Sul</t>
  </si>
  <si>
    <t>Caldas Novas</t>
  </si>
  <si>
    <t>Cantanhede</t>
  </si>
  <si>
    <t>Guarantã do Norte</t>
  </si>
  <si>
    <t>Ladário</t>
  </si>
  <si>
    <t>Argirita</t>
  </si>
  <si>
    <t>Faro</t>
  </si>
  <si>
    <t>Caldas Brandão</t>
  </si>
  <si>
    <t>Cafeara</t>
  </si>
  <si>
    <t>Canavieira</t>
  </si>
  <si>
    <t>Niterói</t>
  </si>
  <si>
    <t>Grossos</t>
  </si>
  <si>
    <t>Boa Vista do Sul</t>
  </si>
  <si>
    <t>Theobroma</t>
  </si>
  <si>
    <t>Braço do Trombudo</t>
  </si>
  <si>
    <t>Atibaia</t>
  </si>
  <si>
    <t>Pacatuba</t>
  </si>
  <si>
    <t>Dois Irmãos do Tocantins</t>
  </si>
  <si>
    <t>Mar Vermelho</t>
  </si>
  <si>
    <t>Rio Preto da Eva</t>
  </si>
  <si>
    <t>Boninal</t>
  </si>
  <si>
    <t>Coreaú</t>
  </si>
  <si>
    <t>Montanha</t>
  </si>
  <si>
    <t>Caldazinha</t>
  </si>
  <si>
    <t>Capinzal do Norte</t>
  </si>
  <si>
    <t>Guiratinga</t>
  </si>
  <si>
    <t>Laguna Carapã</t>
  </si>
  <si>
    <t>Aricanduva</t>
  </si>
  <si>
    <t>Floresta do Araguaia</t>
  </si>
  <si>
    <t>Camalaú</t>
  </si>
  <si>
    <t>Cafelândia</t>
  </si>
  <si>
    <t>Chã de Alegria</t>
  </si>
  <si>
    <t>Canto do Buriti</t>
  </si>
  <si>
    <t>Nova Friburgo</t>
  </si>
  <si>
    <t>Guamaré</t>
  </si>
  <si>
    <t>Urupá</t>
  </si>
  <si>
    <t>Brunópolis</t>
  </si>
  <si>
    <t>Auriflama</t>
  </si>
  <si>
    <t>Pedra Mole</t>
  </si>
  <si>
    <t>Dueré</t>
  </si>
  <si>
    <t>Maragogi</t>
  </si>
  <si>
    <t>Santa Isabel do Rio Negro</t>
  </si>
  <si>
    <t>Crateús</t>
  </si>
  <si>
    <t>Mucurici</t>
  </si>
  <si>
    <t>Campestre de Goiás</t>
  </si>
  <si>
    <t>Carolina</t>
  </si>
  <si>
    <t>Indiavaí</t>
  </si>
  <si>
    <t>Maracaju</t>
  </si>
  <si>
    <t>Arinos</t>
  </si>
  <si>
    <t>Garrafão do Norte</t>
  </si>
  <si>
    <t>Campina Grande</t>
  </si>
  <si>
    <t>Cafezal do Sul</t>
  </si>
  <si>
    <t>Chã Grande</t>
  </si>
  <si>
    <t>Capitão de Campos</t>
  </si>
  <si>
    <t>Nova Iguaçu</t>
  </si>
  <si>
    <t>Ielmo Marinho</t>
  </si>
  <si>
    <t>Bom Princípio</t>
  </si>
  <si>
    <t>Vale do Anari</t>
  </si>
  <si>
    <t>Brusque</t>
  </si>
  <si>
    <t>Avaí</t>
  </si>
  <si>
    <t>Pedrinhas</t>
  </si>
  <si>
    <t>Esperantina</t>
  </si>
  <si>
    <t>Maravilha</t>
  </si>
  <si>
    <t>Santo Antônio do Içá</t>
  </si>
  <si>
    <t>Boquira</t>
  </si>
  <si>
    <t>Crato</t>
  </si>
  <si>
    <t>Muniz Freire</t>
  </si>
  <si>
    <t>Campinaçu</t>
  </si>
  <si>
    <t>Carutapera</t>
  </si>
  <si>
    <t>Ipiranga do Norte</t>
  </si>
  <si>
    <t>Miranda</t>
  </si>
  <si>
    <t>Astolfo Dutra</t>
  </si>
  <si>
    <t>Goianésia do Pará</t>
  </si>
  <si>
    <t>Capim</t>
  </si>
  <si>
    <t>Califórnia</t>
  </si>
  <si>
    <t>Condado</t>
  </si>
  <si>
    <t>Capitão Gervásio Oliveira</t>
  </si>
  <si>
    <t>Paracambi</t>
  </si>
  <si>
    <t>Ipanguaçu</t>
  </si>
  <si>
    <t>Bom Progresso</t>
  </si>
  <si>
    <t>Vale do Paraíso</t>
  </si>
  <si>
    <t>Caçador</t>
  </si>
  <si>
    <t>Avanhandava</t>
  </si>
  <si>
    <t>Pinhão</t>
  </si>
  <si>
    <t>Fátima</t>
  </si>
  <si>
    <t>Marechal Deodoro</t>
  </si>
  <si>
    <t>São Gabriel da Cachoeira</t>
  </si>
  <si>
    <t>Botuporã</t>
  </si>
  <si>
    <t>Croatá</t>
  </si>
  <si>
    <t>Muqui</t>
  </si>
  <si>
    <t>Campinorte</t>
  </si>
  <si>
    <t>Caxias</t>
  </si>
  <si>
    <t>Itanhangá</t>
  </si>
  <si>
    <t>Mundo Novo</t>
  </si>
  <si>
    <t>Ataléia</t>
  </si>
  <si>
    <t>Gurupá</t>
  </si>
  <si>
    <t>Cambará</t>
  </si>
  <si>
    <t>Correntes</t>
  </si>
  <si>
    <t>Paraíba do Sul</t>
  </si>
  <si>
    <t>Ipueira</t>
  </si>
  <si>
    <t>Bom Retiro do Sul</t>
  </si>
  <si>
    <t>Vilhena</t>
  </si>
  <si>
    <t>Caibi</t>
  </si>
  <si>
    <t>Avaré</t>
  </si>
  <si>
    <t>Pirambu</t>
  </si>
  <si>
    <t>Figueirópolis</t>
  </si>
  <si>
    <t>Maribondo</t>
  </si>
  <si>
    <t>São Paulo de Olivença</t>
  </si>
  <si>
    <t>Brejões</t>
  </si>
  <si>
    <t>Cruz</t>
  </si>
  <si>
    <t>Nova Venécia</t>
  </si>
  <si>
    <t>Campo Alegre de Goiás</t>
  </si>
  <si>
    <t>Cedral</t>
  </si>
  <si>
    <t>Itaúba</t>
  </si>
  <si>
    <t>Naviraí</t>
  </si>
  <si>
    <t>Augusto de Lima</t>
  </si>
  <si>
    <t>Igarapé-Açu</t>
  </si>
  <si>
    <t>Carrapateira</t>
  </si>
  <si>
    <t>Cambé</t>
  </si>
  <si>
    <t>Cortês</t>
  </si>
  <si>
    <t>Caraúbas do Piauí</t>
  </si>
  <si>
    <t>Paraty</t>
  </si>
  <si>
    <t>Itajá</t>
  </si>
  <si>
    <t>Boqueirão do Leão</t>
  </si>
  <si>
    <t>RONDÔNIA</t>
  </si>
  <si>
    <t>Calmon</t>
  </si>
  <si>
    <t>Bady Bassitt</t>
  </si>
  <si>
    <t>Poço Redondo</t>
  </si>
  <si>
    <t>Filadélfia</t>
  </si>
  <si>
    <t>Mata Grande</t>
  </si>
  <si>
    <t>São Sebastião do Uatumã</t>
  </si>
  <si>
    <t>Brejolândia</t>
  </si>
  <si>
    <t>Deputado Irapuan Pinheiro</t>
  </si>
  <si>
    <t>Pancas</t>
  </si>
  <si>
    <t>Campo Limpo de Goiás</t>
  </si>
  <si>
    <t>Central do Maranhão</t>
  </si>
  <si>
    <t>Itiquira</t>
  </si>
  <si>
    <t>Nioaque</t>
  </si>
  <si>
    <t>Baependi</t>
  </si>
  <si>
    <t>Igarapé-Miri</t>
  </si>
  <si>
    <t>Casserengue</t>
  </si>
  <si>
    <t>Cambira</t>
  </si>
  <si>
    <t>Cumaru</t>
  </si>
  <si>
    <t>Caridade do Piauí</t>
  </si>
  <si>
    <t>Paty do Alferes</t>
  </si>
  <si>
    <t>Itaú</t>
  </si>
  <si>
    <t>Bossoroca</t>
  </si>
  <si>
    <t>Camboriú</t>
  </si>
  <si>
    <t>Balbinos</t>
  </si>
  <si>
    <t>Poço Verde</t>
  </si>
  <si>
    <t>Formoso do Araguaia</t>
  </si>
  <si>
    <t>Matriz de Camaragibe</t>
  </si>
  <si>
    <t>Silves</t>
  </si>
  <si>
    <t>Brotas de Macaúbas</t>
  </si>
  <si>
    <t>Ererê</t>
  </si>
  <si>
    <t>Pedro Canário</t>
  </si>
  <si>
    <t>Campos Belos</t>
  </si>
  <si>
    <t>Centro do Guilherme</t>
  </si>
  <si>
    <t>Jaciara</t>
  </si>
  <si>
    <t>Nova Alvorada do Sul</t>
  </si>
  <si>
    <t>Baldim</t>
  </si>
  <si>
    <t>Inhangapi</t>
  </si>
  <si>
    <t>Catingueira</t>
  </si>
  <si>
    <t>Campina da Lagoa</t>
  </si>
  <si>
    <t>Cupira</t>
  </si>
  <si>
    <t>Castelo do Piauí</t>
  </si>
  <si>
    <t>Petrópolis</t>
  </si>
  <si>
    <t>Jaçanã</t>
  </si>
  <si>
    <t>Bozano</t>
  </si>
  <si>
    <t>Bálsamo</t>
  </si>
  <si>
    <t>Porto da Folha</t>
  </si>
  <si>
    <t>Fortaleza do Tabocão</t>
  </si>
  <si>
    <t>Messias</t>
  </si>
  <si>
    <t>Tabatinga</t>
  </si>
  <si>
    <t>Brumado</t>
  </si>
  <si>
    <t>Eusébio</t>
  </si>
  <si>
    <t>Pinheiros</t>
  </si>
  <si>
    <t>Campos Verdes</t>
  </si>
  <si>
    <t>Centro Novo do Maranhão</t>
  </si>
  <si>
    <t>Jangada</t>
  </si>
  <si>
    <t>Nova Andradina</t>
  </si>
  <si>
    <t>Bambuí</t>
  </si>
  <si>
    <t>Ipixuna do Pará</t>
  </si>
  <si>
    <t>Catolé do Rocha</t>
  </si>
  <si>
    <t>Campina do Simão</t>
  </si>
  <si>
    <t>Custódia</t>
  </si>
  <si>
    <t>Caxingó</t>
  </si>
  <si>
    <t>Pinheiral</t>
  </si>
  <si>
    <t>Jandaíra</t>
  </si>
  <si>
    <t>Braga</t>
  </si>
  <si>
    <t>Campo Belo do Sul</t>
  </si>
  <si>
    <t>Bananal</t>
  </si>
  <si>
    <t>Propriá</t>
  </si>
  <si>
    <t>Goianorte</t>
  </si>
  <si>
    <t>Minador do Negrão</t>
  </si>
  <si>
    <t>Tapauá</t>
  </si>
  <si>
    <t>Buerarema</t>
  </si>
  <si>
    <t>Farias Brito</t>
  </si>
  <si>
    <t>Piúma</t>
  </si>
  <si>
    <t>Carmo do Rio Verde</t>
  </si>
  <si>
    <t>Chapadinha</t>
  </si>
  <si>
    <t>Jauru</t>
  </si>
  <si>
    <t>Novo Horizonte do Sul</t>
  </si>
  <si>
    <t>Bandeira</t>
  </si>
  <si>
    <t>Irituia</t>
  </si>
  <si>
    <t>Caturité</t>
  </si>
  <si>
    <t>Campina Grande do Sul</t>
  </si>
  <si>
    <t>Dormentes</t>
  </si>
  <si>
    <t>Cocal</t>
  </si>
  <si>
    <t>Piraí</t>
  </si>
  <si>
    <t>Janduís</t>
  </si>
  <si>
    <t>Brochier</t>
  </si>
  <si>
    <t>Campo Erê</t>
  </si>
  <si>
    <t>Barão de Antonina</t>
  </si>
  <si>
    <t>Riachão do Dantas</t>
  </si>
  <si>
    <t>Goiatins</t>
  </si>
  <si>
    <t>Monteirópolis</t>
  </si>
  <si>
    <t>Tefé</t>
  </si>
  <si>
    <t>Buritirama</t>
  </si>
  <si>
    <t>Forquilha</t>
  </si>
  <si>
    <t>Ponto Belo</t>
  </si>
  <si>
    <t>Castelândia</t>
  </si>
  <si>
    <t>Cidelândia</t>
  </si>
  <si>
    <t>Juara</t>
  </si>
  <si>
    <t>Paraíso das Águas</t>
  </si>
  <si>
    <t>Bandeira do Sul</t>
  </si>
  <si>
    <t>Itaituba</t>
  </si>
  <si>
    <t>Conceição</t>
  </si>
  <si>
    <t>Campo Bonito</t>
  </si>
  <si>
    <t>Escada</t>
  </si>
  <si>
    <t>Cocal de Telha</t>
  </si>
  <si>
    <t>Porciúncula</t>
  </si>
  <si>
    <t>Januário Cicco</t>
  </si>
  <si>
    <t>Butiá</t>
  </si>
  <si>
    <t>Campos Novos</t>
  </si>
  <si>
    <t>Barbosa</t>
  </si>
  <si>
    <t>Riachuelo</t>
  </si>
  <si>
    <t>Guaraí</t>
  </si>
  <si>
    <t>Murici</t>
  </si>
  <si>
    <t>Tonantins</t>
  </si>
  <si>
    <t>Caatiba</t>
  </si>
  <si>
    <t>Fortaleza</t>
  </si>
  <si>
    <t>Presidente Kennedy</t>
  </si>
  <si>
    <t>Catalão</t>
  </si>
  <si>
    <t>Codó</t>
  </si>
  <si>
    <t>Juína</t>
  </si>
  <si>
    <t>Paranaíba</t>
  </si>
  <si>
    <t>Barão de Cocais</t>
  </si>
  <si>
    <t>Itupiranga</t>
  </si>
  <si>
    <t>Campo do Tenente</t>
  </si>
  <si>
    <t>Exu</t>
  </si>
  <si>
    <t>Cocal dos Alves</t>
  </si>
  <si>
    <t>Porto Real</t>
  </si>
  <si>
    <t>Japi</t>
  </si>
  <si>
    <t>Caçapava do Sul</t>
  </si>
  <si>
    <t>Canelinha</t>
  </si>
  <si>
    <t>Bariri</t>
  </si>
  <si>
    <t>Ribeirópolis</t>
  </si>
  <si>
    <t>Gurupi</t>
  </si>
  <si>
    <t>Novo Lino</t>
  </si>
  <si>
    <t>Uarini</t>
  </si>
  <si>
    <t>Cabaceiras do Paraguaçu</t>
  </si>
  <si>
    <t>Fortim</t>
  </si>
  <si>
    <t>Rio Bananal</t>
  </si>
  <si>
    <t>Caturaí</t>
  </si>
  <si>
    <t>Coelho Neto</t>
  </si>
  <si>
    <t>Juruena</t>
  </si>
  <si>
    <t>Paranhos</t>
  </si>
  <si>
    <t>Barão de Monte Alto</t>
  </si>
  <si>
    <t>Jacareacanga</t>
  </si>
  <si>
    <t>Conde</t>
  </si>
  <si>
    <t>Campo Largo</t>
  </si>
  <si>
    <t>Coivaras</t>
  </si>
  <si>
    <t>Quatis</t>
  </si>
  <si>
    <t>Jardim de Angicos</t>
  </si>
  <si>
    <t>Cacequi</t>
  </si>
  <si>
    <t>Canoinhas</t>
  </si>
  <si>
    <t>Rosário do Catete</t>
  </si>
  <si>
    <t>Ipueiras</t>
  </si>
  <si>
    <t>Olho d'Água das Flores</t>
  </si>
  <si>
    <t>Urucará</t>
  </si>
  <si>
    <t>Cachoeira</t>
  </si>
  <si>
    <t>Frecheirinha</t>
  </si>
  <si>
    <t>Rio Novo do Sul</t>
  </si>
  <si>
    <t>Cavalcante</t>
  </si>
  <si>
    <t>Colinas</t>
  </si>
  <si>
    <t>Juscimeira</t>
  </si>
  <si>
    <t>Pedro Gomes</t>
  </si>
  <si>
    <t>Barbacena</t>
  </si>
  <si>
    <t>Jacundá</t>
  </si>
  <si>
    <t>Congo</t>
  </si>
  <si>
    <t>Campo Magro</t>
  </si>
  <si>
    <t>Fernando de Noronha</t>
  </si>
  <si>
    <t>Colônia do Gurguéia</t>
  </si>
  <si>
    <t>Queimados</t>
  </si>
  <si>
    <t>Jardim de Piranhas</t>
  </si>
  <si>
    <t>Cachoeira do Sul</t>
  </si>
  <si>
    <t>Capão Alto</t>
  </si>
  <si>
    <t>Barra do Chapéu</t>
  </si>
  <si>
    <t>Salgado</t>
  </si>
  <si>
    <t>Itacajá</t>
  </si>
  <si>
    <t>Olho d'Água do Casado</t>
  </si>
  <si>
    <t>Urucurituba</t>
  </si>
  <si>
    <t>Caculé</t>
  </si>
  <si>
    <t>General Sampaio</t>
  </si>
  <si>
    <t>Santa Leopoldina</t>
  </si>
  <si>
    <t>Ceres</t>
  </si>
  <si>
    <t>Conceição do Lago-Açu</t>
  </si>
  <si>
    <t>Lambari D'Oeste</t>
  </si>
  <si>
    <t>Ponta Porã</t>
  </si>
  <si>
    <t>Barra Longa</t>
  </si>
  <si>
    <t>Juruti</t>
  </si>
  <si>
    <t>Coremas</t>
  </si>
  <si>
    <t>Campo Mourão</t>
  </si>
  <si>
    <t>Ferreiros</t>
  </si>
  <si>
    <t>Colônia do Piauí</t>
  </si>
  <si>
    <t>Quissamã</t>
  </si>
  <si>
    <t>Jardim do Seridó</t>
  </si>
  <si>
    <t>Capinzal</t>
  </si>
  <si>
    <t>Barra do Turvo</t>
  </si>
  <si>
    <t>Santa Luzia do Itanhy</t>
  </si>
  <si>
    <t>Itaguatins</t>
  </si>
  <si>
    <t>Olho d'Água Grande</t>
  </si>
  <si>
    <t>AMAZONAS</t>
  </si>
  <si>
    <t>Caém</t>
  </si>
  <si>
    <t>Graça</t>
  </si>
  <si>
    <t>Santa Maria de Jetibá</t>
  </si>
  <si>
    <t>Cezarina</t>
  </si>
  <si>
    <t>Coroatá</t>
  </si>
  <si>
    <t>Lucas do Rio Verde</t>
  </si>
  <si>
    <t>Porto Murtinho</t>
  </si>
  <si>
    <t>Barroso</t>
  </si>
  <si>
    <t>Limoeiro do Ajuru</t>
  </si>
  <si>
    <t>Coxixola</t>
  </si>
  <si>
    <t>Cândido de Abreu</t>
  </si>
  <si>
    <t>Flores</t>
  </si>
  <si>
    <t>Conceição do Canindé</t>
  </si>
  <si>
    <t>Resende</t>
  </si>
  <si>
    <t>João Câmara</t>
  </si>
  <si>
    <t>Cacique Doble</t>
  </si>
  <si>
    <t>Capivari de Baixo</t>
  </si>
  <si>
    <t>Barretos</t>
  </si>
  <si>
    <t>Santa Rosa de Lima</t>
  </si>
  <si>
    <t>Itapiratins</t>
  </si>
  <si>
    <t>Olivença</t>
  </si>
  <si>
    <t>Caetanos</t>
  </si>
  <si>
    <t>Granja</t>
  </si>
  <si>
    <t>Santa Teresa</t>
  </si>
  <si>
    <t>Chapadão do Céu</t>
  </si>
  <si>
    <t>Cururupu</t>
  </si>
  <si>
    <t>Luciara</t>
  </si>
  <si>
    <t>Ribas do Rio Pardo</t>
  </si>
  <si>
    <t>Bela Vista de Minas</t>
  </si>
  <si>
    <t>Mãe do Rio</t>
  </si>
  <si>
    <t>Cruz do Espírito Santo</t>
  </si>
  <si>
    <t>Candói</t>
  </si>
  <si>
    <t>Floresta</t>
  </si>
  <si>
    <t>Coronel José Dias</t>
  </si>
  <si>
    <t>Rio Bonito</t>
  </si>
  <si>
    <t>João Dias</t>
  </si>
  <si>
    <t>Caibaté</t>
  </si>
  <si>
    <t>Catanduvas</t>
  </si>
  <si>
    <t>Barrinha</t>
  </si>
  <si>
    <t>Santana do São Francisco</t>
  </si>
  <si>
    <t>Itaporã do Tocantins</t>
  </si>
  <si>
    <t>Ouro Branco</t>
  </si>
  <si>
    <t>Caetité</t>
  </si>
  <si>
    <t>Granjeiro</t>
  </si>
  <si>
    <t>São Domingos do Norte</t>
  </si>
  <si>
    <t>Cidade Ocidental</t>
  </si>
  <si>
    <t>Davinópolis</t>
  </si>
  <si>
    <t>Marcelândia</t>
  </si>
  <si>
    <t>Rio Brilhante</t>
  </si>
  <si>
    <t>Belmiro Braga</t>
  </si>
  <si>
    <t>Magalhães Barata</t>
  </si>
  <si>
    <t>Cubati</t>
  </si>
  <si>
    <t>Frei Miguelinho</t>
  </si>
  <si>
    <t>Corrente</t>
  </si>
  <si>
    <t>Rio Claro</t>
  </si>
  <si>
    <t>José da Penha</t>
  </si>
  <si>
    <t>Caxambu do Sul</t>
  </si>
  <si>
    <t>Barueri</t>
  </si>
  <si>
    <t>Santo Amaro das Brotas</t>
  </si>
  <si>
    <t>Jaú do Tocantins</t>
  </si>
  <si>
    <t>Palestina</t>
  </si>
  <si>
    <t>Cafarnaum</t>
  </si>
  <si>
    <t>Groaíras</t>
  </si>
  <si>
    <t>São Gabriel da Palha</t>
  </si>
  <si>
    <t>Cocalzinho de Goiás</t>
  </si>
  <si>
    <t>Dom Pedro</t>
  </si>
  <si>
    <t>Matupá</t>
  </si>
  <si>
    <t>Rio Negro</t>
  </si>
  <si>
    <t>Belo Horizonte</t>
  </si>
  <si>
    <t>Marabá</t>
  </si>
  <si>
    <t>Cuité</t>
  </si>
  <si>
    <t>Gameleira</t>
  </si>
  <si>
    <t>Cristalândia do Piauí</t>
  </si>
  <si>
    <t>Rio das Flores</t>
  </si>
  <si>
    <t>Jucurutu</t>
  </si>
  <si>
    <t>Camaquã</t>
  </si>
  <si>
    <t>Celso Ramos</t>
  </si>
  <si>
    <t>Bastos</t>
  </si>
  <si>
    <t>São Cristóvão</t>
  </si>
  <si>
    <t>Juarina</t>
  </si>
  <si>
    <t>Palmeira dos Índios</t>
  </si>
  <si>
    <t>Cairu</t>
  </si>
  <si>
    <t>Guaiúba</t>
  </si>
  <si>
    <t>São José do Calçado</t>
  </si>
  <si>
    <t>Colinas do Sul</t>
  </si>
  <si>
    <t>Duque Bacelar</t>
  </si>
  <si>
    <t>Mirassol d'Oeste</t>
  </si>
  <si>
    <t>Rio Verde de Mato Grosso</t>
  </si>
  <si>
    <t>Belo Oriente</t>
  </si>
  <si>
    <t>Maracanã</t>
  </si>
  <si>
    <t>Cuité de Mamanguape</t>
  </si>
  <si>
    <t>Capitão Leônidas Marques</t>
  </si>
  <si>
    <t>Garanhuns</t>
  </si>
  <si>
    <t>Cristino Castro</t>
  </si>
  <si>
    <t>Rio das Ostras</t>
  </si>
  <si>
    <t>Camargo</t>
  </si>
  <si>
    <t>Cerro Negro</t>
  </si>
  <si>
    <t>Batatais</t>
  </si>
  <si>
    <t>São Domingos</t>
  </si>
  <si>
    <t>Lagoa da Confusão</t>
  </si>
  <si>
    <t>Pão de Açúcar</t>
  </si>
  <si>
    <t>Caldeirão Grande</t>
  </si>
  <si>
    <t>Guaraciaba do Norte</t>
  </si>
  <si>
    <t>São Mateus</t>
  </si>
  <si>
    <t>Córrego do Ouro</t>
  </si>
  <si>
    <t>Esperantinópolis</t>
  </si>
  <si>
    <t>Nobres</t>
  </si>
  <si>
    <t>Rochedo</t>
  </si>
  <si>
    <t>Belo Vale</t>
  </si>
  <si>
    <t>Marapanim</t>
  </si>
  <si>
    <t>Cuitegi</t>
  </si>
  <si>
    <t>Carambeí</t>
  </si>
  <si>
    <t>Glória do Goitá</t>
  </si>
  <si>
    <t>Curimatá</t>
  </si>
  <si>
    <t>Rio de Janeiro</t>
  </si>
  <si>
    <t>Lagoa d'Anta</t>
  </si>
  <si>
    <t>Cambará do Sul</t>
  </si>
  <si>
    <t>Chapadão do Lageado</t>
  </si>
  <si>
    <t>Bauru</t>
  </si>
  <si>
    <t>São Francisco</t>
  </si>
  <si>
    <t>Lagoa do Tocantins</t>
  </si>
  <si>
    <t>Pariconha</t>
  </si>
  <si>
    <t>Camacan</t>
  </si>
  <si>
    <t>Guaramiranga</t>
  </si>
  <si>
    <t>São Roque do Canaã</t>
  </si>
  <si>
    <t>Corumbá de Goiás</t>
  </si>
  <si>
    <t>Estreito</t>
  </si>
  <si>
    <t>Nortelândia</t>
  </si>
  <si>
    <t>Santa Rita do Pardo</t>
  </si>
  <si>
    <t>Berilo</t>
  </si>
  <si>
    <t>Marituba</t>
  </si>
  <si>
    <t>Curral de Cima</t>
  </si>
  <si>
    <t>Carlópolis</t>
  </si>
  <si>
    <t>Goiana</t>
  </si>
  <si>
    <t>Currais</t>
  </si>
  <si>
    <t>Santa Maria Madalena</t>
  </si>
  <si>
    <t>Lagoa de Pedras</t>
  </si>
  <si>
    <t>Campestre da Serra</t>
  </si>
  <si>
    <t>Chapecó</t>
  </si>
  <si>
    <t>Bebedouro</t>
  </si>
  <si>
    <t>São Miguel do Aleixo</t>
  </si>
  <si>
    <t>Lajeado</t>
  </si>
  <si>
    <t>Paripueira</t>
  </si>
  <si>
    <t>Camaçari</t>
  </si>
  <si>
    <t>Hidrolândia</t>
  </si>
  <si>
    <t>Serra</t>
  </si>
  <si>
    <t>Corumbaíba</t>
  </si>
  <si>
    <t>Feira Nova do Maranhão</t>
  </si>
  <si>
    <t>Nossa Senhora do Livramento</t>
  </si>
  <si>
    <t>São Gabriel do Oeste</t>
  </si>
  <si>
    <t>Berizal</t>
  </si>
  <si>
    <t>Medicilândia</t>
  </si>
  <si>
    <t>Curral Velho</t>
  </si>
  <si>
    <t>Granito</t>
  </si>
  <si>
    <t>Curral Novo do Piauí</t>
  </si>
  <si>
    <t>Santo Antônio de Pádua</t>
  </si>
  <si>
    <t>Lagoa de Velhos</t>
  </si>
  <si>
    <t>Campina das Missões</t>
  </si>
  <si>
    <t>Cocal do Sul</t>
  </si>
  <si>
    <t>Bento de Abreu</t>
  </si>
  <si>
    <t>Simão Dias</t>
  </si>
  <si>
    <t>Lavandeira</t>
  </si>
  <si>
    <t>Passo de Camaragibe</t>
  </si>
  <si>
    <t>Camamu</t>
  </si>
  <si>
    <t>Horizonte</t>
  </si>
  <si>
    <t>Sooretama</t>
  </si>
  <si>
    <t>Cristalina</t>
  </si>
  <si>
    <t>Fernando Falcão</t>
  </si>
  <si>
    <t>Nova Bandeirantes</t>
  </si>
  <si>
    <t>Selvíria</t>
  </si>
  <si>
    <t>Bertópolis</t>
  </si>
  <si>
    <t>Melgaço</t>
  </si>
  <si>
    <t>Damião</t>
  </si>
  <si>
    <t>Castro</t>
  </si>
  <si>
    <t>Gravatá</t>
  </si>
  <si>
    <t>Curralinhos</t>
  </si>
  <si>
    <t>São Fidélis</t>
  </si>
  <si>
    <t>Lagoa Nova</t>
  </si>
  <si>
    <t>Campinas do Sul</t>
  </si>
  <si>
    <t>Concórdia</t>
  </si>
  <si>
    <t>Bernardino de Campos</t>
  </si>
  <si>
    <t>Siriri</t>
  </si>
  <si>
    <t>Lizarda</t>
  </si>
  <si>
    <t>Paulo Jacinto</t>
  </si>
  <si>
    <t>Campo Alegre de Lourdes</t>
  </si>
  <si>
    <t>Ibaretama</t>
  </si>
  <si>
    <t>Vargem Alta</t>
  </si>
  <si>
    <t>Cristianópolis</t>
  </si>
  <si>
    <t>Formosa da Serra Negra</t>
  </si>
  <si>
    <t>Nova Brasilândia</t>
  </si>
  <si>
    <t>Sete Quedas</t>
  </si>
  <si>
    <t>Betim</t>
  </si>
  <si>
    <t>Mocajuba</t>
  </si>
  <si>
    <t>Desterro</t>
  </si>
  <si>
    <t>Iati</t>
  </si>
  <si>
    <t>Demerval Lobão</t>
  </si>
  <si>
    <t>São Francisco de Itabapoana</t>
  </si>
  <si>
    <t>Lagoa Salgada</t>
  </si>
  <si>
    <t>Campo Bom</t>
  </si>
  <si>
    <t>Cordilheira Alta</t>
  </si>
  <si>
    <t>Bertioga</t>
  </si>
  <si>
    <t>Telha</t>
  </si>
  <si>
    <t>Luzinópolis</t>
  </si>
  <si>
    <t>Penedo</t>
  </si>
  <si>
    <t>Campo Formoso</t>
  </si>
  <si>
    <t>Ibiapina</t>
  </si>
  <si>
    <t>Venda Nova do Imigrante</t>
  </si>
  <si>
    <t>Crixás</t>
  </si>
  <si>
    <t>Fortaleza dos Nogueiras</t>
  </si>
  <si>
    <t>Nova Canaã do Norte</t>
  </si>
  <si>
    <t>Sidrolândia</t>
  </si>
  <si>
    <t>Bias Fortes</t>
  </si>
  <si>
    <t>Moju</t>
  </si>
  <si>
    <t>Diamante</t>
  </si>
  <si>
    <t>Centenário do Sul</t>
  </si>
  <si>
    <t>Ibimirim</t>
  </si>
  <si>
    <t>Dirceu Arcoverde</t>
  </si>
  <si>
    <t>São Gonçalo</t>
  </si>
  <si>
    <t>Lajes</t>
  </si>
  <si>
    <t>Campo Novo</t>
  </si>
  <si>
    <t>Coronel Freitas</t>
  </si>
  <si>
    <t>Bilac</t>
  </si>
  <si>
    <t>Tobias Barreto</t>
  </si>
  <si>
    <t>Marianópolis do Tocantins</t>
  </si>
  <si>
    <t>Piaçabuçu</t>
  </si>
  <si>
    <t>Canápolis</t>
  </si>
  <si>
    <t>Ibicuitinga</t>
  </si>
  <si>
    <t>Viana</t>
  </si>
  <si>
    <t>Cromínia</t>
  </si>
  <si>
    <t>Fortuna</t>
  </si>
  <si>
    <t>Nova Guarita</t>
  </si>
  <si>
    <t>Sonora</t>
  </si>
  <si>
    <t>Bicas</t>
  </si>
  <si>
    <t>Mojuí dos Campos</t>
  </si>
  <si>
    <t>Dona Inês</t>
  </si>
  <si>
    <t>Cerro Azul</t>
  </si>
  <si>
    <t>Ibirajuba</t>
  </si>
  <si>
    <t>Dom Expedito Lopes</t>
  </si>
  <si>
    <t>São João da Barra</t>
  </si>
  <si>
    <t>Lajes Pintadas</t>
  </si>
  <si>
    <t>Campos Borges</t>
  </si>
  <si>
    <t>Coronel Martins</t>
  </si>
  <si>
    <t>Birigui</t>
  </si>
  <si>
    <t>Tomar do Geru</t>
  </si>
  <si>
    <t>Mateiros</t>
  </si>
  <si>
    <t>Pilar</t>
  </si>
  <si>
    <t>Icapuí</t>
  </si>
  <si>
    <t>Vila Pavão</t>
  </si>
  <si>
    <t>Cumari</t>
  </si>
  <si>
    <t>Godofredo Viana</t>
  </si>
  <si>
    <t>Nova Lacerda</t>
  </si>
  <si>
    <t>Tacuru</t>
  </si>
  <si>
    <t>Biquinhas</t>
  </si>
  <si>
    <t>Monte Alegre</t>
  </si>
  <si>
    <t>Duas Estradas</t>
  </si>
  <si>
    <t>Céu Azul</t>
  </si>
  <si>
    <t>Igarassu</t>
  </si>
  <si>
    <t>Dom Inocêncio</t>
  </si>
  <si>
    <t>São João de Meriti</t>
  </si>
  <si>
    <t>Lucrécia</t>
  </si>
  <si>
    <t>Candelária</t>
  </si>
  <si>
    <t>Correia Pinto</t>
  </si>
  <si>
    <t>Biritiba-Mirim</t>
  </si>
  <si>
    <t>Umbaúba</t>
  </si>
  <si>
    <t>Maurilândia do Tocantins</t>
  </si>
  <si>
    <t>Pindoba</t>
  </si>
  <si>
    <t>Canavieiras</t>
  </si>
  <si>
    <t>Icó</t>
  </si>
  <si>
    <t>Vila Valério</t>
  </si>
  <si>
    <t>Damianópolis</t>
  </si>
  <si>
    <t>Gonçalves Dias</t>
  </si>
  <si>
    <t>Nova Marilândia</t>
  </si>
  <si>
    <t>Taquarussu</t>
  </si>
  <si>
    <t>Muaná</t>
  </si>
  <si>
    <t>Emas</t>
  </si>
  <si>
    <t>Chopinzinho</t>
  </si>
  <si>
    <t>Iguaraci</t>
  </si>
  <si>
    <t>Domingos Mourão</t>
  </si>
  <si>
    <t>São José de Ubá</t>
  </si>
  <si>
    <t>Luís Gomes</t>
  </si>
  <si>
    <t>Cândido Godói</t>
  </si>
  <si>
    <t>Corupá</t>
  </si>
  <si>
    <t>Boa Esperança do Sul</t>
  </si>
  <si>
    <t>SERGIPE</t>
  </si>
  <si>
    <t>Miracema do Tocantins</t>
  </si>
  <si>
    <t>Piranhas</t>
  </si>
  <si>
    <t>Candeal</t>
  </si>
  <si>
    <t>Iguatu</t>
  </si>
  <si>
    <t>Vila Velha</t>
  </si>
  <si>
    <t>Damolândia</t>
  </si>
  <si>
    <t>Governador Archer</t>
  </si>
  <si>
    <t>Nova Maringá</t>
  </si>
  <si>
    <t>Terenos</t>
  </si>
  <si>
    <t>Bocaina de Minas</t>
  </si>
  <si>
    <t>Nova Esperança do Piriá</t>
  </si>
  <si>
    <t>Esperança</t>
  </si>
  <si>
    <t>Cianorte</t>
  </si>
  <si>
    <t>Ilha de Itamaracá</t>
  </si>
  <si>
    <t>Elesbão Veloso</t>
  </si>
  <si>
    <t>São José do Vale do Rio Preto</t>
  </si>
  <si>
    <t>Macaíba</t>
  </si>
  <si>
    <t>Candiota</t>
  </si>
  <si>
    <t>Criciúma</t>
  </si>
  <si>
    <t>Miranorte</t>
  </si>
  <si>
    <t>Poço das Trincheiras</t>
  </si>
  <si>
    <t>Candeias</t>
  </si>
  <si>
    <t>Independência</t>
  </si>
  <si>
    <t>Vitória</t>
  </si>
  <si>
    <t>Governador Edison Lobão</t>
  </si>
  <si>
    <t>Nova Monte Verde</t>
  </si>
  <si>
    <t>Três Lagoas</t>
  </si>
  <si>
    <t>Bocaiúva</t>
  </si>
  <si>
    <t>Nova Ipixuna</t>
  </si>
  <si>
    <t>Fagundes</t>
  </si>
  <si>
    <t>Cidade Gaúcha</t>
  </si>
  <si>
    <t>Inajá</t>
  </si>
  <si>
    <t>Eliseu Martins</t>
  </si>
  <si>
    <t>São Pedro da Aldeia</t>
  </si>
  <si>
    <t>Macau</t>
  </si>
  <si>
    <t>Canela</t>
  </si>
  <si>
    <t>Cunha Porã</t>
  </si>
  <si>
    <t>Bofete</t>
  </si>
  <si>
    <t>Monte do Carmo</t>
  </si>
  <si>
    <t>Porto Calvo</t>
  </si>
  <si>
    <t>Candiba</t>
  </si>
  <si>
    <t>Ipaporanga</t>
  </si>
  <si>
    <t>ESPÍRITO SANTO</t>
  </si>
  <si>
    <t>Diorama</t>
  </si>
  <si>
    <t>Governador Eugênio Barros</t>
  </si>
  <si>
    <t>Nova Mutum</t>
  </si>
  <si>
    <t>Vicentina</t>
  </si>
  <si>
    <t>Bom Despacho</t>
  </si>
  <si>
    <t>Nova Timboteua</t>
  </si>
  <si>
    <t>Frei Martinho</t>
  </si>
  <si>
    <t>Clevelândia</t>
  </si>
  <si>
    <t>Ingazeira</t>
  </si>
  <si>
    <t>São Sebastião do Alto</t>
  </si>
  <si>
    <t>Major Sales</t>
  </si>
  <si>
    <t>Canguçu</t>
  </si>
  <si>
    <t>Cunhataí</t>
  </si>
  <si>
    <t>Boituva</t>
  </si>
  <si>
    <t>Monte Santo do Tocantins</t>
  </si>
  <si>
    <t>Porto de Pedras</t>
  </si>
  <si>
    <t>Cândido Sales</t>
  </si>
  <si>
    <t>Ipaumirim</t>
  </si>
  <si>
    <t>Divinópolis de Goiás</t>
  </si>
  <si>
    <t>Governador Luiz Rocha</t>
  </si>
  <si>
    <t>Nova Nazaré</t>
  </si>
  <si>
    <t>MATO GROSSO DO SUL</t>
  </si>
  <si>
    <t>Bom Jardim de Minas</t>
  </si>
  <si>
    <t>Novo Progresso</t>
  </si>
  <si>
    <t>Gado Bravo</t>
  </si>
  <si>
    <t>Colombo</t>
  </si>
  <si>
    <t>Ipojuca</t>
  </si>
  <si>
    <t>Fartura do Piauí</t>
  </si>
  <si>
    <t>Sapucaia</t>
  </si>
  <si>
    <t>Marcelino Vieira</t>
  </si>
  <si>
    <t>Canoas</t>
  </si>
  <si>
    <t>Curitibanos</t>
  </si>
  <si>
    <t>Bom Jesus dos Perdões</t>
  </si>
  <si>
    <t>Muricilândia</t>
  </si>
  <si>
    <t>Porto Real do Colégio</t>
  </si>
  <si>
    <t>Cansanção</t>
  </si>
  <si>
    <t>Ipu</t>
  </si>
  <si>
    <t>Doverlândia</t>
  </si>
  <si>
    <t>Governador Newton Bello</t>
  </si>
  <si>
    <t>Nova Olímpia</t>
  </si>
  <si>
    <t>Bom Jesus da Penha</t>
  </si>
  <si>
    <t>Novo Repartimento</t>
  </si>
  <si>
    <t>Guarabira</t>
  </si>
  <si>
    <t>Colorado</t>
  </si>
  <si>
    <t>Ipubi</t>
  </si>
  <si>
    <t>Flores do Piauí</t>
  </si>
  <si>
    <t>Saquarema</t>
  </si>
  <si>
    <t>Martins</t>
  </si>
  <si>
    <t>Canudos do Vale</t>
  </si>
  <si>
    <t>Descanso</t>
  </si>
  <si>
    <t>Bom Sucesso de Itararé</t>
  </si>
  <si>
    <t>Quebrangulo</t>
  </si>
  <si>
    <t>Canudos</t>
  </si>
  <si>
    <t>Edealina</t>
  </si>
  <si>
    <t>Governador Nunes Freire</t>
  </si>
  <si>
    <t>Nova Santa Helena</t>
  </si>
  <si>
    <t>Bom Jesus do Amparo</t>
  </si>
  <si>
    <t>Óbidos</t>
  </si>
  <si>
    <t>Gurinhém</t>
  </si>
  <si>
    <t>Congonhinhas</t>
  </si>
  <si>
    <t>Itacuruba</t>
  </si>
  <si>
    <t>Floresta do Piauí</t>
  </si>
  <si>
    <t>Seropédica</t>
  </si>
  <si>
    <t>Maxaranguape</t>
  </si>
  <si>
    <t>Capão Bonito do Sul</t>
  </si>
  <si>
    <t>Dionísio Cerqueira</t>
  </si>
  <si>
    <t>Borá</t>
  </si>
  <si>
    <t>Nazaré</t>
  </si>
  <si>
    <t>Rio Largo</t>
  </si>
  <si>
    <t>Capela do Alto Alegre</t>
  </si>
  <si>
    <t>Edéia</t>
  </si>
  <si>
    <t>Graça Aranha</t>
  </si>
  <si>
    <t>Nova Ubiratã</t>
  </si>
  <si>
    <t>Bom Jesus do Galho</t>
  </si>
  <si>
    <t>Oeiras do Pará</t>
  </si>
  <si>
    <t>Gurjão</t>
  </si>
  <si>
    <t>Conselheiro Mairinck</t>
  </si>
  <si>
    <t>Itaíba</t>
  </si>
  <si>
    <t>Floriano</t>
  </si>
  <si>
    <t>Silva Jardim</t>
  </si>
  <si>
    <t>Messias Targino</t>
  </si>
  <si>
    <t>Capão da Canoa</t>
  </si>
  <si>
    <t>Dona Emma</t>
  </si>
  <si>
    <t>Boracéia</t>
  </si>
  <si>
    <t>Nova Olinda</t>
  </si>
  <si>
    <t>Roteiro</t>
  </si>
  <si>
    <t>Capim Grosso</t>
  </si>
  <si>
    <t>Irauçuba</t>
  </si>
  <si>
    <t>Estrela do Norte</t>
  </si>
  <si>
    <t>Grajaú</t>
  </si>
  <si>
    <t>Nova Xavantina</t>
  </si>
  <si>
    <t>Bom Repouso</t>
  </si>
  <si>
    <t>Oriximiná</t>
  </si>
  <si>
    <t>Ibiara</t>
  </si>
  <si>
    <t>Contenda</t>
  </si>
  <si>
    <t>Itambé</t>
  </si>
  <si>
    <t>Francinópolis</t>
  </si>
  <si>
    <t>Sumidouro</t>
  </si>
  <si>
    <t>Montanhas</t>
  </si>
  <si>
    <t>Capão do Cipó</t>
  </si>
  <si>
    <t>Doutor Pedrinho</t>
  </si>
  <si>
    <t>Nova Rosalândia</t>
  </si>
  <si>
    <t>Santa Luzia do Norte</t>
  </si>
  <si>
    <t>Caraíbas</t>
  </si>
  <si>
    <t>Itaiçaba</t>
  </si>
  <si>
    <t>Faina</t>
  </si>
  <si>
    <t>Guimarães</t>
  </si>
  <si>
    <t>Novo Horizonte do Norte</t>
  </si>
  <si>
    <t>Ourém</t>
  </si>
  <si>
    <t>Igaracy</t>
  </si>
  <si>
    <t>Corbélia</t>
  </si>
  <si>
    <t>Itapetim</t>
  </si>
  <si>
    <t>Francisco Ayres</t>
  </si>
  <si>
    <t>Tanguá</t>
  </si>
  <si>
    <t>Capão do Leão</t>
  </si>
  <si>
    <t>Entre Rios</t>
  </si>
  <si>
    <t>Borebi</t>
  </si>
  <si>
    <t>Novo Acordo</t>
  </si>
  <si>
    <t>Santana do Ipanema</t>
  </si>
  <si>
    <t>Caravelas</t>
  </si>
  <si>
    <t>Itaitinga</t>
  </si>
  <si>
    <t>Fazenda Nova</t>
  </si>
  <si>
    <t>Humberto de Campos</t>
  </si>
  <si>
    <t>Novo Mundo</t>
  </si>
  <si>
    <t>Ourilândia do Norte</t>
  </si>
  <si>
    <t>Imaculada</t>
  </si>
  <si>
    <t>Cornélio Procópio</t>
  </si>
  <si>
    <t>Itapissuma</t>
  </si>
  <si>
    <t>Francisco Macedo</t>
  </si>
  <si>
    <t>Teresópolis</t>
  </si>
  <si>
    <t>Monte das Gameleiras</t>
  </si>
  <si>
    <t>Capela de Santana</t>
  </si>
  <si>
    <t>Ermo</t>
  </si>
  <si>
    <t>Botucatu</t>
  </si>
  <si>
    <t>Novo Alegre</t>
  </si>
  <si>
    <t>Santana do Mundaú</t>
  </si>
  <si>
    <t>Cardeal da Silva</t>
  </si>
  <si>
    <t>Itapagé</t>
  </si>
  <si>
    <t>Firminópolis</t>
  </si>
  <si>
    <t>Icatu</t>
  </si>
  <si>
    <t>Novo Santo Antônio</t>
  </si>
  <si>
    <t>Bonfinópolis de Minas</t>
  </si>
  <si>
    <t>Pacajá</t>
  </si>
  <si>
    <t>Ingá</t>
  </si>
  <si>
    <t>Coronel Domingos Soares</t>
  </si>
  <si>
    <t>Itaquitinga</t>
  </si>
  <si>
    <t>Francisco Santos</t>
  </si>
  <si>
    <t>Trajano de Moraes</t>
  </si>
  <si>
    <t>Mossoró</t>
  </si>
  <si>
    <t>Capitão</t>
  </si>
  <si>
    <t>Erval Velho</t>
  </si>
  <si>
    <t>Bragança Paulista</t>
  </si>
  <si>
    <t>Novo Jardim</t>
  </si>
  <si>
    <t>São Brás</t>
  </si>
  <si>
    <t>Carinhanha</t>
  </si>
  <si>
    <t>Itapipoca</t>
  </si>
  <si>
    <t>Flores de Goiás</t>
  </si>
  <si>
    <t>Igarapé do Meio</t>
  </si>
  <si>
    <t>Novo São Joaquim</t>
  </si>
  <si>
    <t>Bonito de Minas</t>
  </si>
  <si>
    <t>Palestina do Pará</t>
  </si>
  <si>
    <t>Coronel Vivida</t>
  </si>
  <si>
    <t>Jaboatão dos Guararapes</t>
  </si>
  <si>
    <t>Fronteiras</t>
  </si>
  <si>
    <t>Três Rios</t>
  </si>
  <si>
    <t>Natal</t>
  </si>
  <si>
    <t>Capivari do Sul</t>
  </si>
  <si>
    <t>Faxinal dos Guedes</t>
  </si>
  <si>
    <t>Braúna</t>
  </si>
  <si>
    <t>Oliveira de Fátima</t>
  </si>
  <si>
    <t>São José da Laje</t>
  </si>
  <si>
    <t>Casa Nova</t>
  </si>
  <si>
    <t>Itapiúna</t>
  </si>
  <si>
    <t>Formosa</t>
  </si>
  <si>
    <t>Igarapé Grande</t>
  </si>
  <si>
    <t>Paranaíta</t>
  </si>
  <si>
    <t>Borda da Mata</t>
  </si>
  <si>
    <t>Paragominas</t>
  </si>
  <si>
    <t>Itaporanga</t>
  </si>
  <si>
    <t>Corumbataí do Sul</t>
  </si>
  <si>
    <t>Jaqueira</t>
  </si>
  <si>
    <t>Geminiano</t>
  </si>
  <si>
    <t>Valença</t>
  </si>
  <si>
    <t>Nísia Floresta</t>
  </si>
  <si>
    <t>Caraá</t>
  </si>
  <si>
    <t>Flor do Sertão</t>
  </si>
  <si>
    <t>Brejo Alegre</t>
  </si>
  <si>
    <t>Palmas</t>
  </si>
  <si>
    <t>São José da Tapera</t>
  </si>
  <si>
    <t>Castro Alves</t>
  </si>
  <si>
    <t>Itarema</t>
  </si>
  <si>
    <t>Formoso</t>
  </si>
  <si>
    <t>Imperatriz</t>
  </si>
  <si>
    <t>Paranatinga</t>
  </si>
  <si>
    <t>Botelhos</t>
  </si>
  <si>
    <t>Parauapebas</t>
  </si>
  <si>
    <t>Itapororoca</t>
  </si>
  <si>
    <t>Cruz Machado</t>
  </si>
  <si>
    <t>Jataúba</t>
  </si>
  <si>
    <t>Gilbués</t>
  </si>
  <si>
    <t>Varre-Sai</t>
  </si>
  <si>
    <t>Nova Cruz</t>
  </si>
  <si>
    <t>Carazinho</t>
  </si>
  <si>
    <t>Florianópolis</t>
  </si>
  <si>
    <t>Brodowski</t>
  </si>
  <si>
    <t>Palmeirante</t>
  </si>
  <si>
    <t>São Luís do Quitunde</t>
  </si>
  <si>
    <t>Catolândia</t>
  </si>
  <si>
    <t>Itatira</t>
  </si>
  <si>
    <t>Gameleira de Goiás</t>
  </si>
  <si>
    <t>Itaipava do Grajaú</t>
  </si>
  <si>
    <t>Pedra Preta</t>
  </si>
  <si>
    <t>Botumirim</t>
  </si>
  <si>
    <t>Pau D'Arco</t>
  </si>
  <si>
    <t>Itatuba</t>
  </si>
  <si>
    <t>Cruzeiro do Iguaçu</t>
  </si>
  <si>
    <t>Jatobá</t>
  </si>
  <si>
    <t>Guadalupe</t>
  </si>
  <si>
    <t>Vassouras</t>
  </si>
  <si>
    <t>Olho-d'Água do Borges</t>
  </si>
  <si>
    <t>Carlos Barbosa</t>
  </si>
  <si>
    <t>Formosa do Sul</t>
  </si>
  <si>
    <t>Brotas</t>
  </si>
  <si>
    <t>Palmeiras do Tocantins</t>
  </si>
  <si>
    <t>São Miguel dos Campos</t>
  </si>
  <si>
    <t>Catu</t>
  </si>
  <si>
    <t>Jaguaretama</t>
  </si>
  <si>
    <t>Goianápolis</t>
  </si>
  <si>
    <t>Itapecuru Mirim</t>
  </si>
  <si>
    <t>Peixoto de Azevedo</t>
  </si>
  <si>
    <t>Brás Pires</t>
  </si>
  <si>
    <t>Peixe-Boi</t>
  </si>
  <si>
    <t>Jacaraú</t>
  </si>
  <si>
    <t>Cruzeiro do Oeste</t>
  </si>
  <si>
    <t>João Alfredo</t>
  </si>
  <si>
    <t>Guaribas</t>
  </si>
  <si>
    <t>Volta Redonda</t>
  </si>
  <si>
    <t>Carlos Gomes</t>
  </si>
  <si>
    <t>Forquilhinha</t>
  </si>
  <si>
    <t>Buri</t>
  </si>
  <si>
    <t>Palmeirópolis</t>
  </si>
  <si>
    <t>São Miguel dos Milagres</t>
  </si>
  <si>
    <t>Caturama</t>
  </si>
  <si>
    <t>Jaguaribara</t>
  </si>
  <si>
    <t>Goiandira</t>
  </si>
  <si>
    <t>Itinga do Maranhão</t>
  </si>
  <si>
    <t>Planalto da Serra</t>
  </si>
  <si>
    <t>Brasilândia de Minas</t>
  </si>
  <si>
    <t>Piçarra</t>
  </si>
  <si>
    <t>Jericó</t>
  </si>
  <si>
    <t>Joaquim Nabuco</t>
  </si>
  <si>
    <t>Hugo Napoleão</t>
  </si>
  <si>
    <t>RIO DE JANEIRO</t>
  </si>
  <si>
    <t>Paraná</t>
  </si>
  <si>
    <t>Casca</t>
  </si>
  <si>
    <t>Fraiburgo</t>
  </si>
  <si>
    <t>Buritama</t>
  </si>
  <si>
    <t>Paraíso do Tocantins</t>
  </si>
  <si>
    <t>São Sebastião</t>
  </si>
  <si>
    <t>Central</t>
  </si>
  <si>
    <t>Jaguaribe</t>
  </si>
  <si>
    <t>Goianésia</t>
  </si>
  <si>
    <t>Poconé</t>
  </si>
  <si>
    <t>Brasília de Minas</t>
  </si>
  <si>
    <t>Placas</t>
  </si>
  <si>
    <t>João Pessoa</t>
  </si>
  <si>
    <t>Cruzmaltina</t>
  </si>
  <si>
    <t>Jucati</t>
  </si>
  <si>
    <t>Ilha Grande</t>
  </si>
  <si>
    <t>Paraú</t>
  </si>
  <si>
    <t>Caseiros</t>
  </si>
  <si>
    <t>Frei Rogério</t>
  </si>
  <si>
    <t>Buritizal</t>
  </si>
  <si>
    <t>Paranã</t>
  </si>
  <si>
    <t>Satuba</t>
  </si>
  <si>
    <t>Chorrochó</t>
  </si>
  <si>
    <t>Jaguaruana</t>
  </si>
  <si>
    <t>Goiânia</t>
  </si>
  <si>
    <t>Jenipapo dos Vieiras</t>
  </si>
  <si>
    <t>Pontal do Araguaia</t>
  </si>
  <si>
    <t>Braúnas</t>
  </si>
  <si>
    <t>Ponta de Pedras</t>
  </si>
  <si>
    <t>Joca Claudino</t>
  </si>
  <si>
    <t>Curitiba</t>
  </si>
  <si>
    <t>Jupi</t>
  </si>
  <si>
    <t>Inhuma</t>
  </si>
  <si>
    <t>Parazinho</t>
  </si>
  <si>
    <t>Catuípe</t>
  </si>
  <si>
    <t>Galvão</t>
  </si>
  <si>
    <t>Cabrália Paulista</t>
  </si>
  <si>
    <t>Senador Rui Palmeira</t>
  </si>
  <si>
    <t>Cícero Dantas</t>
  </si>
  <si>
    <t>Goianira</t>
  </si>
  <si>
    <t>João Lisboa</t>
  </si>
  <si>
    <t>Ponte Branca</t>
  </si>
  <si>
    <t>Brazópolis</t>
  </si>
  <si>
    <t>Portel</t>
  </si>
  <si>
    <t>Juarez Távora</t>
  </si>
  <si>
    <t>Curiúva</t>
  </si>
  <si>
    <t>Jurema</t>
  </si>
  <si>
    <t>Ipiranga do Piauí</t>
  </si>
  <si>
    <t>Parelhas</t>
  </si>
  <si>
    <t>Caxias do Sul</t>
  </si>
  <si>
    <t>Garopaba</t>
  </si>
  <si>
    <t>Cabreúva</t>
  </si>
  <si>
    <t>Pedro Afonso</t>
  </si>
  <si>
    <t>Tanque d'Arca</t>
  </si>
  <si>
    <t>Cipó</t>
  </si>
  <si>
    <t>Jati</t>
  </si>
  <si>
    <t>Goiás</t>
  </si>
  <si>
    <t>Joselândia</t>
  </si>
  <si>
    <t>Pontes e Lacerda</t>
  </si>
  <si>
    <t>Brumadinho</t>
  </si>
  <si>
    <t>Porto de Moz</t>
  </si>
  <si>
    <t>Juazeirinho</t>
  </si>
  <si>
    <t>Diamante do Norte</t>
  </si>
  <si>
    <t>Lagoa de Itaenga</t>
  </si>
  <si>
    <t>Isaías Coelho</t>
  </si>
  <si>
    <t>Parnamirim</t>
  </si>
  <si>
    <t>Garuva</t>
  </si>
  <si>
    <t>Caçapava</t>
  </si>
  <si>
    <t>Peixe</t>
  </si>
  <si>
    <t>Taquarana</t>
  </si>
  <si>
    <t>Coaraci</t>
  </si>
  <si>
    <t>Jijoca de Jericoacoara</t>
  </si>
  <si>
    <t>Goiatuba</t>
  </si>
  <si>
    <t>Junco do Maranhão</t>
  </si>
  <si>
    <t>Porto Alegre do Norte</t>
  </si>
  <si>
    <t>Bueno Brandão</t>
  </si>
  <si>
    <t>Prainha</t>
  </si>
  <si>
    <t>Junco do Seridó</t>
  </si>
  <si>
    <t>Diamante do Sul</t>
  </si>
  <si>
    <t>Lagoa do Carro</t>
  </si>
  <si>
    <t>Itainópolis</t>
  </si>
  <si>
    <t>Passa e Fica</t>
  </si>
  <si>
    <t>Cerrito</t>
  </si>
  <si>
    <t>Gaspar</t>
  </si>
  <si>
    <t>Cachoeira Paulista</t>
  </si>
  <si>
    <t>Pequizeiro</t>
  </si>
  <si>
    <t>Teotônio Vilela</t>
  </si>
  <si>
    <t>Cocos</t>
  </si>
  <si>
    <t>Juazeiro do Norte</t>
  </si>
  <si>
    <t>Gouvelândia</t>
  </si>
  <si>
    <t>Lago da Pedra</t>
  </si>
  <si>
    <t>Porto dos Gaúchos</t>
  </si>
  <si>
    <t>Buenópolis</t>
  </si>
  <si>
    <t>Primavera</t>
  </si>
  <si>
    <t>Juripiranga</t>
  </si>
  <si>
    <t>Diamante D'Oeste</t>
  </si>
  <si>
    <t>Lagoa do Ouro</t>
  </si>
  <si>
    <t>Itaueira</t>
  </si>
  <si>
    <t>Passagem</t>
  </si>
  <si>
    <t>Cerro Branco</t>
  </si>
  <si>
    <t>Governador Celso Ramos</t>
  </si>
  <si>
    <t>Caconde</t>
  </si>
  <si>
    <t>Pindorama do Tocantins</t>
  </si>
  <si>
    <t>Traipu</t>
  </si>
  <si>
    <t>Conceição da Feira</t>
  </si>
  <si>
    <t>Jucás</t>
  </si>
  <si>
    <t>Guapó</t>
  </si>
  <si>
    <t>Lago do Junco</t>
  </si>
  <si>
    <t>Porto Esperidião</t>
  </si>
  <si>
    <t>Bugre</t>
  </si>
  <si>
    <t>Quatipuru</t>
  </si>
  <si>
    <t>Juru</t>
  </si>
  <si>
    <t>Dois Vizinhos</t>
  </si>
  <si>
    <t>Lagoa dos Gatos</t>
  </si>
  <si>
    <t>Jacobina do Piauí</t>
  </si>
  <si>
    <t>Patu</t>
  </si>
  <si>
    <t>Cerro Grande</t>
  </si>
  <si>
    <t>Grão Pará</t>
  </si>
  <si>
    <t>Piraquê</t>
  </si>
  <si>
    <t>União dos Palmares</t>
  </si>
  <si>
    <t>Conceição do Almeida</t>
  </si>
  <si>
    <t>Lavras da Mangabeira</t>
  </si>
  <si>
    <t>Guaraíta</t>
  </si>
  <si>
    <t>Lago dos Rodrigues</t>
  </si>
  <si>
    <t>Porto Estrela</t>
  </si>
  <si>
    <t>Redenção</t>
  </si>
  <si>
    <t>Lagoa</t>
  </si>
  <si>
    <t>Lagoa Grande</t>
  </si>
  <si>
    <t>Jaicós</t>
  </si>
  <si>
    <t>Pau dos Ferros</t>
  </si>
  <si>
    <t>Cerro Grande do Sul</t>
  </si>
  <si>
    <t>Gravatal</t>
  </si>
  <si>
    <t>Caiabu</t>
  </si>
  <si>
    <t>Pium</t>
  </si>
  <si>
    <t>Viçosa</t>
  </si>
  <si>
    <t>Conceição do Coité</t>
  </si>
  <si>
    <t>Limoeiro do Norte</t>
  </si>
  <si>
    <t>Guarani de Goiás</t>
  </si>
  <si>
    <t>Lago Verde</t>
  </si>
  <si>
    <t>Poxoréo</t>
  </si>
  <si>
    <t>Buritizeiro</t>
  </si>
  <si>
    <t>Rio Maria</t>
  </si>
  <si>
    <t>Lagoa de Dentro</t>
  </si>
  <si>
    <t>Doutor Camargo</t>
  </si>
  <si>
    <t>Lajedo</t>
  </si>
  <si>
    <t>Jardim do Mulato</t>
  </si>
  <si>
    <t>Pedra Grande</t>
  </si>
  <si>
    <t>Cerro Largo</t>
  </si>
  <si>
    <t>Guabiruba</t>
  </si>
  <si>
    <t>Caieiras</t>
  </si>
  <si>
    <t>Ponte Alta do Bom Jesus</t>
  </si>
  <si>
    <t>ALAGOAS</t>
  </si>
  <si>
    <t>Conceição do Jacuípe</t>
  </si>
  <si>
    <t>Madalena</t>
  </si>
  <si>
    <t>Guarinos</t>
  </si>
  <si>
    <t>Lagoa do Mato</t>
  </si>
  <si>
    <t>Primavera do Leste</t>
  </si>
  <si>
    <t>Cabeceira Grande</t>
  </si>
  <si>
    <t>Rondon do Pará</t>
  </si>
  <si>
    <t>Lagoa Seca</t>
  </si>
  <si>
    <t>Doutor Ulysses</t>
  </si>
  <si>
    <t>Limoeiro</t>
  </si>
  <si>
    <t>Jatobá do Piauí</t>
  </si>
  <si>
    <t>Chapada</t>
  </si>
  <si>
    <t>Guaraciaba</t>
  </si>
  <si>
    <t>Caiuá</t>
  </si>
  <si>
    <t>Ponte Alta do Tocantins</t>
  </si>
  <si>
    <t>Maracanaú</t>
  </si>
  <si>
    <t>Heitoraí</t>
  </si>
  <si>
    <t>Lagoa Grande do Maranhão</t>
  </si>
  <si>
    <t>Querência</t>
  </si>
  <si>
    <t>Cabo Verde</t>
  </si>
  <si>
    <t>Rurópolis</t>
  </si>
  <si>
    <t>Lastro</t>
  </si>
  <si>
    <t>Enéas Marques</t>
  </si>
  <si>
    <t>Macaparana</t>
  </si>
  <si>
    <t>Jerumenha</t>
  </si>
  <si>
    <t>Pedro Avelino</t>
  </si>
  <si>
    <t>Charqueadas</t>
  </si>
  <si>
    <t>Guaramirim</t>
  </si>
  <si>
    <t>Cajamar</t>
  </si>
  <si>
    <t>Porto Alegre do Tocantins</t>
  </si>
  <si>
    <t>Condeúba</t>
  </si>
  <si>
    <t>Maranguape</t>
  </si>
  <si>
    <t>Lajeado Novo</t>
  </si>
  <si>
    <t>Reserva do Cabaçal</t>
  </si>
  <si>
    <t>Cachoeira da Prata</t>
  </si>
  <si>
    <t>Salinópolis</t>
  </si>
  <si>
    <t>Livramento</t>
  </si>
  <si>
    <t>Engenheiro Beltrão</t>
  </si>
  <si>
    <t>Machados</t>
  </si>
  <si>
    <t>João Costa</t>
  </si>
  <si>
    <t>Pedro Velho</t>
  </si>
  <si>
    <t>Charrua</t>
  </si>
  <si>
    <t>Guarujá do Sul</t>
  </si>
  <si>
    <t>Cajati</t>
  </si>
  <si>
    <t>Porto Nacional</t>
  </si>
  <si>
    <t>Contendas do Sincorá</t>
  </si>
  <si>
    <t>Marco</t>
  </si>
  <si>
    <t>Hidrolina</t>
  </si>
  <si>
    <t>Lima Campos</t>
  </si>
  <si>
    <t>Ribeirão Cascalheira</t>
  </si>
  <si>
    <t>Cachoeira de Minas</t>
  </si>
  <si>
    <t>Salvaterra</t>
  </si>
  <si>
    <t>Logradouro</t>
  </si>
  <si>
    <t>Entre Rios do Oeste</t>
  </si>
  <si>
    <t>Manari</t>
  </si>
  <si>
    <t>Joaquim Pires</t>
  </si>
  <si>
    <t>Pendências</t>
  </si>
  <si>
    <t>Chiapetta</t>
  </si>
  <si>
    <t>Guatambú</t>
  </si>
  <si>
    <t>Cajobi</t>
  </si>
  <si>
    <t>Praia Norte</t>
  </si>
  <si>
    <t>Coração de Maria</t>
  </si>
  <si>
    <t>Martinópole</t>
  </si>
  <si>
    <t>Iaciara</t>
  </si>
  <si>
    <t>Loreto</t>
  </si>
  <si>
    <t>Ribeirãozinho</t>
  </si>
  <si>
    <t>Cachoeira de Pajeú</t>
  </si>
  <si>
    <t>Santa Bárbara do Pará</t>
  </si>
  <si>
    <t>Lucena</t>
  </si>
  <si>
    <t>Esperança Nova</t>
  </si>
  <si>
    <t>Maraial</t>
  </si>
  <si>
    <t>Joca Marques</t>
  </si>
  <si>
    <t>Pilões</t>
  </si>
  <si>
    <t>Chuí</t>
  </si>
  <si>
    <t>Herval d'Oeste</t>
  </si>
  <si>
    <t>Cajuru</t>
  </si>
  <si>
    <t>Cordeiros</t>
  </si>
  <si>
    <t>Massapê</t>
  </si>
  <si>
    <t>Inaciolândia</t>
  </si>
  <si>
    <t>Luís Domingues</t>
  </si>
  <si>
    <t>Santa Cruz do Arari</t>
  </si>
  <si>
    <t>Mãe d'Água</t>
  </si>
  <si>
    <t>Espigão Alto do Iguaçu</t>
  </si>
  <si>
    <t>Mirandiba</t>
  </si>
  <si>
    <t>José de Freitas</t>
  </si>
  <si>
    <t>Poço Branco</t>
  </si>
  <si>
    <t>Chuvisca</t>
  </si>
  <si>
    <t>Ibiam</t>
  </si>
  <si>
    <t>Campina do Monte Alegre</t>
  </si>
  <si>
    <t>Pugmil</t>
  </si>
  <si>
    <t>Coribe</t>
  </si>
  <si>
    <t>Mauriti</t>
  </si>
  <si>
    <t>Indiara</t>
  </si>
  <si>
    <t>Magalhães de Almeida</t>
  </si>
  <si>
    <t>Rondolândia</t>
  </si>
  <si>
    <t>Caetanópolis</t>
  </si>
  <si>
    <t>Santa Isabel do Pará</t>
  </si>
  <si>
    <t>Malta</t>
  </si>
  <si>
    <t>Farol</t>
  </si>
  <si>
    <t>Moreilândia</t>
  </si>
  <si>
    <t>Juazeiro do Piauí</t>
  </si>
  <si>
    <t>Portalegre</t>
  </si>
  <si>
    <t>Cidreira</t>
  </si>
  <si>
    <t>Ibicaré</t>
  </si>
  <si>
    <t>Campinas</t>
  </si>
  <si>
    <t>Recursolândia</t>
  </si>
  <si>
    <t>Coronel João Sá</t>
  </si>
  <si>
    <t>Meruoca</t>
  </si>
  <si>
    <t>Inhumas</t>
  </si>
  <si>
    <t>Maracaçumé</t>
  </si>
  <si>
    <t>Rondonópolis</t>
  </si>
  <si>
    <t>Caeté</t>
  </si>
  <si>
    <t>Santa Luzia do Pará</t>
  </si>
  <si>
    <t>Mamanguape</t>
  </si>
  <si>
    <t>Faxinal</t>
  </si>
  <si>
    <t>Moreno</t>
  </si>
  <si>
    <t>Júlio Borges</t>
  </si>
  <si>
    <t>Porto do Mangue</t>
  </si>
  <si>
    <t>Ciríaco</t>
  </si>
  <si>
    <t>Ibirama</t>
  </si>
  <si>
    <t>Campo Limpo Paulista</t>
  </si>
  <si>
    <t>Riachinho</t>
  </si>
  <si>
    <t>Correntina</t>
  </si>
  <si>
    <t>Milagres</t>
  </si>
  <si>
    <t>Ipameri</t>
  </si>
  <si>
    <t>Marajá do Sena</t>
  </si>
  <si>
    <t>Rosário Oeste</t>
  </si>
  <si>
    <t>Caiana</t>
  </si>
  <si>
    <t>Santa Maria das Barreiras</t>
  </si>
  <si>
    <t>Manaíra</t>
  </si>
  <si>
    <t>Fazenda Rio Grande</t>
  </si>
  <si>
    <t>Nazaré da Mata</t>
  </si>
  <si>
    <t>Presidente Juscelino</t>
  </si>
  <si>
    <t>Içara</t>
  </si>
  <si>
    <t>Campos do Jordão</t>
  </si>
  <si>
    <t>Rio da Conceição</t>
  </si>
  <si>
    <t>Cotegipe</t>
  </si>
  <si>
    <t>Milhã</t>
  </si>
  <si>
    <t>Ipiranga de Goiás</t>
  </si>
  <si>
    <t>Maranhãozinho</t>
  </si>
  <si>
    <t>Salto do Céu</t>
  </si>
  <si>
    <t>Cajuri</t>
  </si>
  <si>
    <t>Santa Maria do Pará</t>
  </si>
  <si>
    <t>Marcação</t>
  </si>
  <si>
    <t>Fênix</t>
  </si>
  <si>
    <t>Olinda</t>
  </si>
  <si>
    <t>Lagoa Alegre</t>
  </si>
  <si>
    <t>Pureza</t>
  </si>
  <si>
    <t>Ilhota</t>
  </si>
  <si>
    <t>Campos Novos Paulista</t>
  </si>
  <si>
    <t>Rio dos Bois</t>
  </si>
  <si>
    <t>Cravolândia</t>
  </si>
  <si>
    <t>Miraíma</t>
  </si>
  <si>
    <t>Iporá</t>
  </si>
  <si>
    <t>Mata Roma</t>
  </si>
  <si>
    <t>Santa Carmem</t>
  </si>
  <si>
    <t>Caldas</t>
  </si>
  <si>
    <t>Santana do Araguaia</t>
  </si>
  <si>
    <t>Mari</t>
  </si>
  <si>
    <t>Fernandes Pinheiro</t>
  </si>
  <si>
    <t>Orobó</t>
  </si>
  <si>
    <t>Lagoa de São Francisco</t>
  </si>
  <si>
    <t>Rafael Fernandes</t>
  </si>
  <si>
    <t>Condor</t>
  </si>
  <si>
    <t>Imaruí</t>
  </si>
  <si>
    <t>Cananéia</t>
  </si>
  <si>
    <t>Rio Sono</t>
  </si>
  <si>
    <t>Crisópolis</t>
  </si>
  <si>
    <t>Missão Velha</t>
  </si>
  <si>
    <t>Israelândia</t>
  </si>
  <si>
    <t>Matinha</t>
  </si>
  <si>
    <t>Santa Cruz do Xingu</t>
  </si>
  <si>
    <t>Camacho</t>
  </si>
  <si>
    <t>Santarém</t>
  </si>
  <si>
    <t>Marizópolis</t>
  </si>
  <si>
    <t>Figueira</t>
  </si>
  <si>
    <t>Orocó</t>
  </si>
  <si>
    <t>Lagoa do Barro do Piauí</t>
  </si>
  <si>
    <t>Rafael Godeiro</t>
  </si>
  <si>
    <t>Constantina</t>
  </si>
  <si>
    <t>Imbituba</t>
  </si>
  <si>
    <t>Canas</t>
  </si>
  <si>
    <t>Sampaio</t>
  </si>
  <si>
    <t>Cristópolis</t>
  </si>
  <si>
    <t>Mombaça</t>
  </si>
  <si>
    <t>Itaberaí</t>
  </si>
  <si>
    <t>Matões</t>
  </si>
  <si>
    <t>Santa Rita do Trivelato</t>
  </si>
  <si>
    <t>Camanducaia</t>
  </si>
  <si>
    <t>Santarém Novo</t>
  </si>
  <si>
    <t>Massaranduba</t>
  </si>
  <si>
    <t>Flor da Serra do Sul</t>
  </si>
  <si>
    <t>Ouricuri</t>
  </si>
  <si>
    <t>Lagoa do Piauí</t>
  </si>
  <si>
    <t>Riacho da Cruz</t>
  </si>
  <si>
    <t>Coqueiro Baixo</t>
  </si>
  <si>
    <t>Imbuia</t>
  </si>
  <si>
    <t>Cândido Mota</t>
  </si>
  <si>
    <t>Sandolândia</t>
  </si>
  <si>
    <t>Cruz das Almas</t>
  </si>
  <si>
    <t>Monsenhor Tabosa</t>
  </si>
  <si>
    <t>Itaguari</t>
  </si>
  <si>
    <t>Matões do Norte</t>
  </si>
  <si>
    <t>Santa Terezinha</t>
  </si>
  <si>
    <t>Cambuí</t>
  </si>
  <si>
    <t>Santo Antônio do Tauá</t>
  </si>
  <si>
    <t>Mataraca</t>
  </si>
  <si>
    <t>Floraí</t>
  </si>
  <si>
    <t>Palmares</t>
  </si>
  <si>
    <t>Lagoa do Sítio</t>
  </si>
  <si>
    <t>Riacho de Santana</t>
  </si>
  <si>
    <t>Coqueiros do Sul</t>
  </si>
  <si>
    <t>Indaial</t>
  </si>
  <si>
    <t>Cândido Rodrigues</t>
  </si>
  <si>
    <t>Santa Fé do Araguaia</t>
  </si>
  <si>
    <t>Curaçá</t>
  </si>
  <si>
    <t>Morada Nova</t>
  </si>
  <si>
    <t>Itaguaru</t>
  </si>
  <si>
    <t>Milagres do Maranhão</t>
  </si>
  <si>
    <t>Santo Afonso</t>
  </si>
  <si>
    <t>Cambuquira</t>
  </si>
  <si>
    <t>São Caetano de Odivelas</t>
  </si>
  <si>
    <t>Matinhas</t>
  </si>
  <si>
    <t>Palmeirina</t>
  </si>
  <si>
    <t>Lagoinha do Piauí</t>
  </si>
  <si>
    <t>Coronel Barros</t>
  </si>
  <si>
    <t>Iomerê</t>
  </si>
  <si>
    <t>Canitar</t>
  </si>
  <si>
    <t>Santa Maria do Tocantins</t>
  </si>
  <si>
    <t>Dário Meira</t>
  </si>
  <si>
    <t>Moraújo</t>
  </si>
  <si>
    <t>Mirador</t>
  </si>
  <si>
    <t>Santo Antônio do Leste</t>
  </si>
  <si>
    <t>Campanário</t>
  </si>
  <si>
    <t>São Domingos do Araguaia</t>
  </si>
  <si>
    <t>Mato Grosso</t>
  </si>
  <si>
    <t>Florestópolis</t>
  </si>
  <si>
    <t>Panelas</t>
  </si>
  <si>
    <t>Landri Sales</t>
  </si>
  <si>
    <t>Rio do Fogo</t>
  </si>
  <si>
    <t>Coronel Bicaco</t>
  </si>
  <si>
    <t>Ipira</t>
  </si>
  <si>
    <t>Capão Bonito</t>
  </si>
  <si>
    <t>Santa Rita do Tocantins</t>
  </si>
  <si>
    <t>Dias d'Ávila</t>
  </si>
  <si>
    <t>Morrinhos</t>
  </si>
  <si>
    <t>Itapaci</t>
  </si>
  <si>
    <t>Miranda do Norte</t>
  </si>
  <si>
    <t>Santo Antônio do Leverger</t>
  </si>
  <si>
    <t>Campanha</t>
  </si>
  <si>
    <t>São Domingos do Capim</t>
  </si>
  <si>
    <t>Maturéia</t>
  </si>
  <si>
    <t>Flórida</t>
  </si>
  <si>
    <t>Paranatama</t>
  </si>
  <si>
    <t>Luís Correia</t>
  </si>
  <si>
    <t>Rodolfo Fernandes</t>
  </si>
  <si>
    <t>Coronel Pilar</t>
  </si>
  <si>
    <t>Iporã do Oeste</t>
  </si>
  <si>
    <t>Capela do Alto</t>
  </si>
  <si>
    <t>Santa Rosa do Tocantins</t>
  </si>
  <si>
    <t>Dom Basílio</t>
  </si>
  <si>
    <t>Mucambo</t>
  </si>
  <si>
    <t>Itapirapuã</t>
  </si>
  <si>
    <t>Mirinzal</t>
  </si>
  <si>
    <t>São Félix do Araguaia</t>
  </si>
  <si>
    <t>São Félix do Xingu</t>
  </si>
  <si>
    <t>Mogeiro</t>
  </si>
  <si>
    <t>Formosa do Oeste</t>
  </si>
  <si>
    <t>Luzilândia</t>
  </si>
  <si>
    <t>Ruy Barbosa</t>
  </si>
  <si>
    <t>Cotiporã</t>
  </si>
  <si>
    <t>Ipuaçu</t>
  </si>
  <si>
    <t>Capivari</t>
  </si>
  <si>
    <t>Santa Tereza do Tocantins</t>
  </si>
  <si>
    <t>Dom Macedo Costa</t>
  </si>
  <si>
    <t>Mulungu</t>
  </si>
  <si>
    <t>Itapuranga</t>
  </si>
  <si>
    <t>Monção</t>
  </si>
  <si>
    <t>São José do Povo</t>
  </si>
  <si>
    <t>Campina Verde</t>
  </si>
  <si>
    <t>São Francisco do Pará</t>
  </si>
  <si>
    <t>Montadas</t>
  </si>
  <si>
    <t>Foz do Iguaçu</t>
  </si>
  <si>
    <t>Passira</t>
  </si>
  <si>
    <t>Madeiro</t>
  </si>
  <si>
    <t>Santa Cruz</t>
  </si>
  <si>
    <t>Coxilha</t>
  </si>
  <si>
    <t>Ipumirim</t>
  </si>
  <si>
    <t>Caraguatatuba</t>
  </si>
  <si>
    <t>Santa Terezinha do Tocantins</t>
  </si>
  <si>
    <t>Elísio Medrado</t>
  </si>
  <si>
    <t>Itarumã</t>
  </si>
  <si>
    <t>Montes Altos</t>
  </si>
  <si>
    <t>São José do Rio Claro</t>
  </si>
  <si>
    <t>Campo Azul</t>
  </si>
  <si>
    <t>São Geraldo do Araguaia</t>
  </si>
  <si>
    <t>Monte Horebe</t>
  </si>
  <si>
    <t>Foz do Jordão</t>
  </si>
  <si>
    <t>Paudalho</t>
  </si>
  <si>
    <t>Manoel Emídio</t>
  </si>
  <si>
    <t>Santa Maria</t>
  </si>
  <si>
    <t>Crissiumal</t>
  </si>
  <si>
    <t>Iraceminha</t>
  </si>
  <si>
    <t>Carapicuíba</t>
  </si>
  <si>
    <t>São Bento do Tocantins</t>
  </si>
  <si>
    <t>Encruzilhada</t>
  </si>
  <si>
    <t>Nova Russas</t>
  </si>
  <si>
    <t>Itauçu</t>
  </si>
  <si>
    <t>Morros</t>
  </si>
  <si>
    <t>São José do Xingu</t>
  </si>
  <si>
    <t>Campo Belo</t>
  </si>
  <si>
    <t>São João da Ponta</t>
  </si>
  <si>
    <t>Monteiro</t>
  </si>
  <si>
    <t>Francisco Alves</t>
  </si>
  <si>
    <t>Paulista</t>
  </si>
  <si>
    <t>Marcolândia</t>
  </si>
  <si>
    <t>Santana do Matos</t>
  </si>
  <si>
    <t>Cristal</t>
  </si>
  <si>
    <t>Irani</t>
  </si>
  <si>
    <t>Cardoso</t>
  </si>
  <si>
    <t>São Félix do Tocantins</t>
  </si>
  <si>
    <t>Novo Oriente</t>
  </si>
  <si>
    <t>Itumbiara</t>
  </si>
  <si>
    <t>Nina Rodrigues</t>
  </si>
  <si>
    <t>São José dos Quatro Marcos</t>
  </si>
  <si>
    <t>Campo do Meio</t>
  </si>
  <si>
    <t>São João de Pirabas</t>
  </si>
  <si>
    <t>Francisco Beltrão</t>
  </si>
  <si>
    <t>Pedra</t>
  </si>
  <si>
    <t>Marcos Parente</t>
  </si>
  <si>
    <t>Santana do Seridó</t>
  </si>
  <si>
    <t>Cristal do Sul</t>
  </si>
  <si>
    <t>Irati</t>
  </si>
  <si>
    <t>Casa Branca</t>
  </si>
  <si>
    <t>São Miguel do Tocantins</t>
  </si>
  <si>
    <t>Érico Cardoso</t>
  </si>
  <si>
    <t>Ocara</t>
  </si>
  <si>
    <t>Ivolândia</t>
  </si>
  <si>
    <t>Nova Colinas</t>
  </si>
  <si>
    <t>São Pedro da Cipa</t>
  </si>
  <si>
    <t>Campo Florido</t>
  </si>
  <si>
    <t>São João do Araguaia</t>
  </si>
  <si>
    <t>Natuba</t>
  </si>
  <si>
    <t>Pesqueira</t>
  </si>
  <si>
    <t>Massapê do Piauí</t>
  </si>
  <si>
    <t>Santo Antônio</t>
  </si>
  <si>
    <t>Cruz Alta</t>
  </si>
  <si>
    <t>Irineópolis</t>
  </si>
  <si>
    <t>Cássia dos Coqueiros</t>
  </si>
  <si>
    <t>São Salvador do Tocantins</t>
  </si>
  <si>
    <t>Esplanada</t>
  </si>
  <si>
    <t>Orós</t>
  </si>
  <si>
    <t>Jandaia</t>
  </si>
  <si>
    <t>Nova Iorque</t>
  </si>
  <si>
    <t>Sapezal</t>
  </si>
  <si>
    <t>Campos Altos</t>
  </si>
  <si>
    <t>São Miguel do Guamá</t>
  </si>
  <si>
    <t>Nazarezinho</t>
  </si>
  <si>
    <t>Godoy Moreira</t>
  </si>
  <si>
    <t>Petrolândia</t>
  </si>
  <si>
    <t>Matias Olímpio</t>
  </si>
  <si>
    <t>São Bento do Norte</t>
  </si>
  <si>
    <t>Cruzaltense</t>
  </si>
  <si>
    <t>Itá</t>
  </si>
  <si>
    <t>Castilho</t>
  </si>
  <si>
    <t>São Sebastião do Tocantins</t>
  </si>
  <si>
    <t>Euclides da Cunha</t>
  </si>
  <si>
    <t>Pacajus</t>
  </si>
  <si>
    <t>Jaraguá</t>
  </si>
  <si>
    <t>Nova Olinda do Maranhão</t>
  </si>
  <si>
    <t>Serra Nova Dourada</t>
  </si>
  <si>
    <t>Campos Gerais</t>
  </si>
  <si>
    <t>São Sebastião da Boa Vista</t>
  </si>
  <si>
    <t>Nova Floresta</t>
  </si>
  <si>
    <t>Goioerê</t>
  </si>
  <si>
    <t>Petrolina</t>
  </si>
  <si>
    <t>Miguel Alves</t>
  </si>
  <si>
    <t>São Bento do Trairí</t>
  </si>
  <si>
    <t>Itaiópolis</t>
  </si>
  <si>
    <t>Catanduva</t>
  </si>
  <si>
    <t>São Valério</t>
  </si>
  <si>
    <t>Eunápolis</t>
  </si>
  <si>
    <t>Jataí</t>
  </si>
  <si>
    <t>Olho d'Água das Cunhãs</t>
  </si>
  <si>
    <t>Sinop</t>
  </si>
  <si>
    <t>Cana Verde</t>
  </si>
  <si>
    <t>Goioxim</t>
  </si>
  <si>
    <t>Poção</t>
  </si>
  <si>
    <t>Miguel Leão</t>
  </si>
  <si>
    <t>São Fernando</t>
  </si>
  <si>
    <t>David Canabarro</t>
  </si>
  <si>
    <t>Itajaí</t>
  </si>
  <si>
    <t>Catiguá</t>
  </si>
  <si>
    <t>Silvanópolis</t>
  </si>
  <si>
    <t>Pacoti</t>
  </si>
  <si>
    <t>Jaupaci</t>
  </si>
  <si>
    <t>Olinda Nova do Maranhão</t>
  </si>
  <si>
    <t>Sorriso</t>
  </si>
  <si>
    <t>Canaã</t>
  </si>
  <si>
    <t>Senador José Porfírio</t>
  </si>
  <si>
    <t>Nova Palmeira</t>
  </si>
  <si>
    <t>Grandes Rios</t>
  </si>
  <si>
    <t>Pombos</t>
  </si>
  <si>
    <t>Milton Brandão</t>
  </si>
  <si>
    <t>São Francisco do Oeste</t>
  </si>
  <si>
    <t>Derrubadas</t>
  </si>
  <si>
    <t>Itapema</t>
  </si>
  <si>
    <t>Sítio Novo do Tocantins</t>
  </si>
  <si>
    <t>Feira da Mata</t>
  </si>
  <si>
    <t>Pacujá</t>
  </si>
  <si>
    <t>Jesúpolis</t>
  </si>
  <si>
    <t>Paço do Lumiar</t>
  </si>
  <si>
    <t>Tabaporã</t>
  </si>
  <si>
    <t>Soure</t>
  </si>
  <si>
    <t>Olho d'Água</t>
  </si>
  <si>
    <t>Guaíra</t>
  </si>
  <si>
    <t>Monsenhor Gil</t>
  </si>
  <si>
    <t>São Gonçalo do Amarante</t>
  </si>
  <si>
    <t>Dezesseis de Novembro</t>
  </si>
  <si>
    <t>Cerqueira César</t>
  </si>
  <si>
    <t>Sucupira</t>
  </si>
  <si>
    <t>Feira de Santana</t>
  </si>
  <si>
    <t>Palhano</t>
  </si>
  <si>
    <t>Joviânia</t>
  </si>
  <si>
    <t>Palmeirândia</t>
  </si>
  <si>
    <t>Tangará da Serra</t>
  </si>
  <si>
    <t>Tailândia</t>
  </si>
  <si>
    <t>Olivedos</t>
  </si>
  <si>
    <t>Guairaçá</t>
  </si>
  <si>
    <t>Quipapá</t>
  </si>
  <si>
    <t>Monsenhor Hipólito</t>
  </si>
  <si>
    <t>São João do Sabugi</t>
  </si>
  <si>
    <t>Dilermando de Aguiar</t>
  </si>
  <si>
    <t>Itapoá</t>
  </si>
  <si>
    <t>Cerquilho</t>
  </si>
  <si>
    <t>Taguatinga</t>
  </si>
  <si>
    <t>Palmácia</t>
  </si>
  <si>
    <t>Jussara</t>
  </si>
  <si>
    <t>Paraibano</t>
  </si>
  <si>
    <t>Tapurah</t>
  </si>
  <si>
    <t>Terra Alta</t>
  </si>
  <si>
    <t>Ouro Velho</t>
  </si>
  <si>
    <t>Guamiranga</t>
  </si>
  <si>
    <t>Quixaba</t>
  </si>
  <si>
    <t>Monte Alegre do Piauí</t>
  </si>
  <si>
    <t>São José de Mipibu</t>
  </si>
  <si>
    <t>Dois Irmãos</t>
  </si>
  <si>
    <t>Ituporanga</t>
  </si>
  <si>
    <t>Cesário Lange</t>
  </si>
  <si>
    <t>Talismã</t>
  </si>
  <si>
    <t>Firmino Alves</t>
  </si>
  <si>
    <t>Paracuru</t>
  </si>
  <si>
    <t>Lagoa Santa</t>
  </si>
  <si>
    <t>Parnarama</t>
  </si>
  <si>
    <t>Terra Nova do Norte</t>
  </si>
  <si>
    <t>Caparaó</t>
  </si>
  <si>
    <t>Terra Santa</t>
  </si>
  <si>
    <t>Parari</t>
  </si>
  <si>
    <t>Guapirama</t>
  </si>
  <si>
    <t>Recife</t>
  </si>
  <si>
    <t>Morro Cabeça no Tempo</t>
  </si>
  <si>
    <t>São José do Campestre</t>
  </si>
  <si>
    <t>Dois Irmãos das Missões</t>
  </si>
  <si>
    <t>Jaborá</t>
  </si>
  <si>
    <t>Charqueada</t>
  </si>
  <si>
    <t>Tocantínia</t>
  </si>
  <si>
    <t>Floresta Azul</t>
  </si>
  <si>
    <t>Paraipaba</t>
  </si>
  <si>
    <t>Leopoldo de Bulhões</t>
  </si>
  <si>
    <t>Passagem Franca</t>
  </si>
  <si>
    <t>Tesouro</t>
  </si>
  <si>
    <t>Capela Nova</t>
  </si>
  <si>
    <t>Tomé-Açu</t>
  </si>
  <si>
    <t>Guaporema</t>
  </si>
  <si>
    <t>Riacho das Almas</t>
  </si>
  <si>
    <t>Morro do Chapéu do Piauí</t>
  </si>
  <si>
    <t>São José do Seridó</t>
  </si>
  <si>
    <t>Dois Lajeados</t>
  </si>
  <si>
    <t>Jacinto Machado</t>
  </si>
  <si>
    <t>Chavantes</t>
  </si>
  <si>
    <t>Tocantinópolis</t>
  </si>
  <si>
    <t>Formosa do Rio Preto</t>
  </si>
  <si>
    <t>Parambu</t>
  </si>
  <si>
    <t>Luziânia</t>
  </si>
  <si>
    <t>Pastos Bons</t>
  </si>
  <si>
    <t>Torixoréu</t>
  </si>
  <si>
    <t>Capelinha</t>
  </si>
  <si>
    <t>Tracuateua</t>
  </si>
  <si>
    <t>Patos</t>
  </si>
  <si>
    <t>Guaraci</t>
  </si>
  <si>
    <t>Ribeirão</t>
  </si>
  <si>
    <t>Murici dos Portelas</t>
  </si>
  <si>
    <t>São Miguel</t>
  </si>
  <si>
    <t>Dom Feliciano</t>
  </si>
  <si>
    <t>Jaguaruna</t>
  </si>
  <si>
    <t>Clementina</t>
  </si>
  <si>
    <t>Tupirama</t>
  </si>
  <si>
    <t>Gandu</t>
  </si>
  <si>
    <t>Paramoti</t>
  </si>
  <si>
    <t>Mairipotaba</t>
  </si>
  <si>
    <t>Paulino Neves</t>
  </si>
  <si>
    <t>União do Sul</t>
  </si>
  <si>
    <t>Capetinga</t>
  </si>
  <si>
    <t>Trairão</t>
  </si>
  <si>
    <t>Guaraniaçu</t>
  </si>
  <si>
    <t>Rio Formoso</t>
  </si>
  <si>
    <t>Nazaré do Piauí</t>
  </si>
  <si>
    <t>São Miguel do Gostoso</t>
  </si>
  <si>
    <t>Dom Pedrito</t>
  </si>
  <si>
    <t>Jaraguá do Sul</t>
  </si>
  <si>
    <t>Colina</t>
  </si>
  <si>
    <t>Tupiratins</t>
  </si>
  <si>
    <t>Gavião</t>
  </si>
  <si>
    <t>Pedra Branca</t>
  </si>
  <si>
    <t>Mambaí</t>
  </si>
  <si>
    <t>Paulo Ramos</t>
  </si>
  <si>
    <t>Vale de São Domingos</t>
  </si>
  <si>
    <t>Capim Branco</t>
  </si>
  <si>
    <t>Tucumã</t>
  </si>
  <si>
    <t>Guarapuava</t>
  </si>
  <si>
    <t>Sairé</t>
  </si>
  <si>
    <t>Nazária</t>
  </si>
  <si>
    <t>São Paulo do Potengi</t>
  </si>
  <si>
    <t>Dom Pedro de Alcântara</t>
  </si>
  <si>
    <t>Jardinópolis</t>
  </si>
  <si>
    <t>Colômbia</t>
  </si>
  <si>
    <t>Wanderlândia</t>
  </si>
  <si>
    <t>Gentio do Ouro</t>
  </si>
  <si>
    <t>Penaforte</t>
  </si>
  <si>
    <t>Mara Rosa</t>
  </si>
  <si>
    <t>Pedreiras</t>
  </si>
  <si>
    <t>Várzea Grande</t>
  </si>
  <si>
    <t>Capinópolis</t>
  </si>
  <si>
    <t>Tucuruí</t>
  </si>
  <si>
    <t>Pedra Lavrada</t>
  </si>
  <si>
    <t>Guaraqueçaba</t>
  </si>
  <si>
    <t>Salgadinho</t>
  </si>
  <si>
    <t>Nossa Senhora de Nazaré</t>
  </si>
  <si>
    <t>São Pedro</t>
  </si>
  <si>
    <t>Dona Francisca</t>
  </si>
  <si>
    <t>Joaçaba</t>
  </si>
  <si>
    <t>Conchal</t>
  </si>
  <si>
    <t>Xambioá</t>
  </si>
  <si>
    <t>Glória</t>
  </si>
  <si>
    <t>Pentecoste</t>
  </si>
  <si>
    <t>Marzagão</t>
  </si>
  <si>
    <t>Pedro do Rosário</t>
  </si>
  <si>
    <t>Vera</t>
  </si>
  <si>
    <t>Capitão Andrade</t>
  </si>
  <si>
    <t>Ulianópolis</t>
  </si>
  <si>
    <t>Pedras de Fogo</t>
  </si>
  <si>
    <t>Guaratuba</t>
  </si>
  <si>
    <t>Salgueiro</t>
  </si>
  <si>
    <t>Nossa Senhora dos Remédios</t>
  </si>
  <si>
    <t>São Rafael</t>
  </si>
  <si>
    <t>Doutor Maurício Cardoso</t>
  </si>
  <si>
    <t>Joinville</t>
  </si>
  <si>
    <t>Conchas</t>
  </si>
  <si>
    <t>TOCANTINS</t>
  </si>
  <si>
    <t>Gongogi</t>
  </si>
  <si>
    <t>Pereiro</t>
  </si>
  <si>
    <t>Matrinchã</t>
  </si>
  <si>
    <t>Penalva</t>
  </si>
  <si>
    <t>Vila Bela da Santíssima Trindade</t>
  </si>
  <si>
    <t>Capitão Enéas</t>
  </si>
  <si>
    <t>Uruará</t>
  </si>
  <si>
    <t>Pedro Régis</t>
  </si>
  <si>
    <t>Honório Serpa</t>
  </si>
  <si>
    <t>Saloá</t>
  </si>
  <si>
    <t>Nova Santa Rita</t>
  </si>
  <si>
    <t>São Tomé</t>
  </si>
  <si>
    <t>Doutor Ricardo</t>
  </si>
  <si>
    <t>José Boiteux</t>
  </si>
  <si>
    <t>Cordeirópolis</t>
  </si>
  <si>
    <t>Governador Mangabeira</t>
  </si>
  <si>
    <t>Pindoretama</t>
  </si>
  <si>
    <t>Maurilândia</t>
  </si>
  <si>
    <t>Peri Mirim</t>
  </si>
  <si>
    <t>Vila Rica</t>
  </si>
  <si>
    <t>Capitólio</t>
  </si>
  <si>
    <t>Vigia</t>
  </si>
  <si>
    <t>Piancó</t>
  </si>
  <si>
    <t>Ibaiti</t>
  </si>
  <si>
    <t>Sanharó</t>
  </si>
  <si>
    <t>Novo Oriente do Piauí</t>
  </si>
  <si>
    <t>São Vicente</t>
  </si>
  <si>
    <t>Eldorado do Sul</t>
  </si>
  <si>
    <t>Jupiá</t>
  </si>
  <si>
    <t>Coroados</t>
  </si>
  <si>
    <t>Guajeru</t>
  </si>
  <si>
    <t>Piquet Carneiro</t>
  </si>
  <si>
    <t>Mimoso de Goiás</t>
  </si>
  <si>
    <t>Peritoró</t>
  </si>
  <si>
    <t>MATO GROSSO</t>
  </si>
  <si>
    <t>Caputira</t>
  </si>
  <si>
    <t>Viseu</t>
  </si>
  <si>
    <t>Picuí</t>
  </si>
  <si>
    <t>Ibema</t>
  </si>
  <si>
    <t>Senador Elói de Souza</t>
  </si>
  <si>
    <t>Encantado</t>
  </si>
  <si>
    <t>Lacerdópolis</t>
  </si>
  <si>
    <t>Coronel Macedo</t>
  </si>
  <si>
    <t>Guanambi</t>
  </si>
  <si>
    <t>Pires Ferreira</t>
  </si>
  <si>
    <t>Minaçu</t>
  </si>
  <si>
    <t>Pindaré-Mirim</t>
  </si>
  <si>
    <t>Caraí</t>
  </si>
  <si>
    <t>Vitória do Xingu</t>
  </si>
  <si>
    <t>Ibiporã</t>
  </si>
  <si>
    <t>Santa Cruz da Baixa Verde</t>
  </si>
  <si>
    <t>Oeiras</t>
  </si>
  <si>
    <t>Senador Georgino Avelino</t>
  </si>
  <si>
    <t>Encruzilhada do Sul</t>
  </si>
  <si>
    <t>Lages</t>
  </si>
  <si>
    <t>Corumbataí</t>
  </si>
  <si>
    <t>Guaratinga</t>
  </si>
  <si>
    <t>Poranga</t>
  </si>
  <si>
    <t>Mineiros</t>
  </si>
  <si>
    <t>Pinheiro</t>
  </si>
  <si>
    <t>Caranaíba</t>
  </si>
  <si>
    <t>Xinguara</t>
  </si>
  <si>
    <t>Icaraíma</t>
  </si>
  <si>
    <t>Santa Cruz do Capibaribe</t>
  </si>
  <si>
    <t>Olho D'Água do Piauí</t>
  </si>
  <si>
    <t>Serra de São Bento</t>
  </si>
  <si>
    <t>Engenho Velho</t>
  </si>
  <si>
    <t>Laguna</t>
  </si>
  <si>
    <t>Cosmópolis</t>
  </si>
  <si>
    <t>Heliópolis</t>
  </si>
  <si>
    <t>Porteiras</t>
  </si>
  <si>
    <t>Moiporá</t>
  </si>
  <si>
    <t>Pio XII</t>
  </si>
  <si>
    <t>Carandaí</t>
  </si>
  <si>
    <t>PARÁ</t>
  </si>
  <si>
    <t>Pilõezinhos</t>
  </si>
  <si>
    <t>Iguaraçu</t>
  </si>
  <si>
    <t>Santa Filomena</t>
  </si>
  <si>
    <t>Padre Marcos</t>
  </si>
  <si>
    <t>Serra do Mel</t>
  </si>
  <si>
    <t>Entre Rios do Sul</t>
  </si>
  <si>
    <t>Lajeado Grande</t>
  </si>
  <si>
    <t>Cosmorama</t>
  </si>
  <si>
    <t>Iaçu</t>
  </si>
  <si>
    <t>Potengi</t>
  </si>
  <si>
    <t>Monte Alegre de Goiás</t>
  </si>
  <si>
    <t>Pirapemas</t>
  </si>
  <si>
    <t>Carangola</t>
  </si>
  <si>
    <t>Pirpirituba</t>
  </si>
  <si>
    <t>Santa Maria da Boa Vista</t>
  </si>
  <si>
    <t>Paes Landim</t>
  </si>
  <si>
    <t>Serra Negra do Norte</t>
  </si>
  <si>
    <t>Entre-Ijuís</t>
  </si>
  <si>
    <t>Laurentino</t>
  </si>
  <si>
    <t>Cotia</t>
  </si>
  <si>
    <t>Ibiassucê</t>
  </si>
  <si>
    <t>Potiretama</t>
  </si>
  <si>
    <t>Montes Claros de Goiás</t>
  </si>
  <si>
    <t>Poção de Pedras</t>
  </si>
  <si>
    <t>Caratinga</t>
  </si>
  <si>
    <t>Pitimbu</t>
  </si>
  <si>
    <t>Imbaú</t>
  </si>
  <si>
    <t>Santa Maria do Cambucá</t>
  </si>
  <si>
    <t>Pajeú do Piauí</t>
  </si>
  <si>
    <t>Serrinha</t>
  </si>
  <si>
    <t>Erebango</t>
  </si>
  <si>
    <t>Lauro Muller</t>
  </si>
  <si>
    <t>Cravinhos</t>
  </si>
  <si>
    <t>Ibicaraí</t>
  </si>
  <si>
    <t>Quiterianópolis</t>
  </si>
  <si>
    <t>Montividiu</t>
  </si>
  <si>
    <t>Porto Franco</t>
  </si>
  <si>
    <t>Carbonita</t>
  </si>
  <si>
    <t>Pocinhos</t>
  </si>
  <si>
    <t>Imbituva</t>
  </si>
  <si>
    <t>Palmeira do Piauí</t>
  </si>
  <si>
    <t>Serrinha dos Pintos</t>
  </si>
  <si>
    <t>Erechim</t>
  </si>
  <si>
    <t>Lebon Régis</t>
  </si>
  <si>
    <t>Cristais Paulista</t>
  </si>
  <si>
    <t>Ibicoara</t>
  </si>
  <si>
    <t>Quixadá</t>
  </si>
  <si>
    <t>Montividiu do Norte</t>
  </si>
  <si>
    <t>Porto Rico do Maranhão</t>
  </si>
  <si>
    <t>Careaçu</t>
  </si>
  <si>
    <t>Poço Dantas</t>
  </si>
  <si>
    <t>Inácio Martins</t>
  </si>
  <si>
    <t>São Benedito do Sul</t>
  </si>
  <si>
    <t>Palmeirais</t>
  </si>
  <si>
    <t>Severiano Melo</t>
  </si>
  <si>
    <t>Ernestina</t>
  </si>
  <si>
    <t>Leoberto Leal</t>
  </si>
  <si>
    <t>Cruzália</t>
  </si>
  <si>
    <t>Ibicuí</t>
  </si>
  <si>
    <t>Quixelô</t>
  </si>
  <si>
    <t>Presidente Dutra</t>
  </si>
  <si>
    <t>Carlos Chagas</t>
  </si>
  <si>
    <t>Poço de José de Moura</t>
  </si>
  <si>
    <t>São Bento do Una</t>
  </si>
  <si>
    <t>Paquetá</t>
  </si>
  <si>
    <t>Sítio Novo</t>
  </si>
  <si>
    <t>Erval Grande</t>
  </si>
  <si>
    <t>Lindóia do Sul</t>
  </si>
  <si>
    <t>Cruzeiro</t>
  </si>
  <si>
    <t>Ibipeba</t>
  </si>
  <si>
    <t>Quixeramobim</t>
  </si>
  <si>
    <t>Morro Agudo de Goiás</t>
  </si>
  <si>
    <t>Carmésia</t>
  </si>
  <si>
    <t>Pombal</t>
  </si>
  <si>
    <t>Indianópolis</t>
  </si>
  <si>
    <t>São Caitano</t>
  </si>
  <si>
    <t>Parnaguá</t>
  </si>
  <si>
    <t>Taboleiro Grande</t>
  </si>
  <si>
    <t>Erval Seco</t>
  </si>
  <si>
    <t>Lontras</t>
  </si>
  <si>
    <t>Cubatão</t>
  </si>
  <si>
    <t>Ibipitanga</t>
  </si>
  <si>
    <t>Quixeré</t>
  </si>
  <si>
    <t>Mossâmedes</t>
  </si>
  <si>
    <t>Carmo da Cachoeira</t>
  </si>
  <si>
    <t>Prata</t>
  </si>
  <si>
    <t>Ipiranga</t>
  </si>
  <si>
    <t>São João</t>
  </si>
  <si>
    <t>Parnaíba</t>
  </si>
  <si>
    <t>Taipu</t>
  </si>
  <si>
    <t>Esmeralda</t>
  </si>
  <si>
    <t>Luiz Alves</t>
  </si>
  <si>
    <t>Cunha</t>
  </si>
  <si>
    <t>Ibiquera</t>
  </si>
  <si>
    <t>Mozarlândia</t>
  </si>
  <si>
    <t>Presidente Sarney</t>
  </si>
  <si>
    <t>Carmo da Mata</t>
  </si>
  <si>
    <t>Princesa Isabel</t>
  </si>
  <si>
    <t>Iporã</t>
  </si>
  <si>
    <t>São Joaquim do Monte</t>
  </si>
  <si>
    <t>Passagem Franca do Piauí</t>
  </si>
  <si>
    <t>Tangará</t>
  </si>
  <si>
    <t>Esperança do Sul</t>
  </si>
  <si>
    <t>Luzerna</t>
  </si>
  <si>
    <t>Descalvado</t>
  </si>
  <si>
    <t>Ibirapitanga</t>
  </si>
  <si>
    <t>Reriutaba</t>
  </si>
  <si>
    <t>Presidente Vargas</t>
  </si>
  <si>
    <t>Carmo de Minas</t>
  </si>
  <si>
    <t>Puxinanã</t>
  </si>
  <si>
    <t>Iracema do Oeste</t>
  </si>
  <si>
    <t>São José da Coroa Grande</t>
  </si>
  <si>
    <t>Patos do Piauí</t>
  </si>
  <si>
    <t>Tenente Ananias</t>
  </si>
  <si>
    <t>Espumoso</t>
  </si>
  <si>
    <t>Macieira</t>
  </si>
  <si>
    <t>Diadema</t>
  </si>
  <si>
    <t>Ibirapuã</t>
  </si>
  <si>
    <t>Russas</t>
  </si>
  <si>
    <t>Mutunópolis</t>
  </si>
  <si>
    <t>Primeira Cruz</t>
  </si>
  <si>
    <t>Carmo do Cajuru</t>
  </si>
  <si>
    <t>Queimadas</t>
  </si>
  <si>
    <t>São José do Belmonte</t>
  </si>
  <si>
    <t>Pau D'Arco do Piauí</t>
  </si>
  <si>
    <t>Tenente Laurentino Cruz</t>
  </si>
  <si>
    <t>Estação</t>
  </si>
  <si>
    <t>Mafra</t>
  </si>
  <si>
    <t>Dirce Reis</t>
  </si>
  <si>
    <t>Ibirataia</t>
  </si>
  <si>
    <t>Saboeiro</t>
  </si>
  <si>
    <t>Nazário</t>
  </si>
  <si>
    <t>Raposa</t>
  </si>
  <si>
    <t>Carmo do Paranaíba</t>
  </si>
  <si>
    <t>Quixabá</t>
  </si>
  <si>
    <t>Iretama</t>
  </si>
  <si>
    <t>São José do Egito</t>
  </si>
  <si>
    <t>Paulistana</t>
  </si>
  <si>
    <t>Tibau</t>
  </si>
  <si>
    <t>Estância Velha</t>
  </si>
  <si>
    <t>Major Gercino</t>
  </si>
  <si>
    <t>Divinolândia</t>
  </si>
  <si>
    <t>Ibitiara</t>
  </si>
  <si>
    <t>Salitre</t>
  </si>
  <si>
    <t>Nerópolis</t>
  </si>
  <si>
    <t>Riachão</t>
  </si>
  <si>
    <t>Carmo do Rio Claro</t>
  </si>
  <si>
    <t>Remígio</t>
  </si>
  <si>
    <t>Itaguajé</t>
  </si>
  <si>
    <t>São Lourenço da Mata</t>
  </si>
  <si>
    <t>Pavussu</t>
  </si>
  <si>
    <t>Tibau do Sul</t>
  </si>
  <si>
    <t>Esteio</t>
  </si>
  <si>
    <t>Major Vieira</t>
  </si>
  <si>
    <t>Dobrada</t>
  </si>
  <si>
    <t>Ibititá</t>
  </si>
  <si>
    <t>Santa Quitéria</t>
  </si>
  <si>
    <t>Niquelândia</t>
  </si>
  <si>
    <t>Ribamar Fiquene</t>
  </si>
  <si>
    <t>Carmópolis de Minas</t>
  </si>
  <si>
    <t>Itaipulândia</t>
  </si>
  <si>
    <t>São Vicente Ferrer</t>
  </si>
  <si>
    <t>Pedro II</t>
  </si>
  <si>
    <t>Timbaúba dos Batistas</t>
  </si>
  <si>
    <t>Estrela</t>
  </si>
  <si>
    <t>Maracajá</t>
  </si>
  <si>
    <t>Dois Córregos</t>
  </si>
  <si>
    <t>Ibotirama</t>
  </si>
  <si>
    <t>Santana do Acaraú</t>
  </si>
  <si>
    <t>Nova América</t>
  </si>
  <si>
    <t>Rosário</t>
  </si>
  <si>
    <t>Carneirinho</t>
  </si>
  <si>
    <t>Riachão do Bacamarte</t>
  </si>
  <si>
    <t>Itambaracá</t>
  </si>
  <si>
    <t>Serra Talhada</t>
  </si>
  <si>
    <t>Pedro Laurentino</t>
  </si>
  <si>
    <t>Touros</t>
  </si>
  <si>
    <t>Estrela Velha</t>
  </si>
  <si>
    <t>Dolcinópolis</t>
  </si>
  <si>
    <t>Ichu</t>
  </si>
  <si>
    <t>Santana do Cariri</t>
  </si>
  <si>
    <t>Nova Aurora</t>
  </si>
  <si>
    <t>Sambaíba</t>
  </si>
  <si>
    <t>Carrancas</t>
  </si>
  <si>
    <t>Riachão do Poço</t>
  </si>
  <si>
    <t>Serrita</t>
  </si>
  <si>
    <t>Picos</t>
  </si>
  <si>
    <t>Triunfo Potiguar</t>
  </si>
  <si>
    <t>Eugênio de Castro</t>
  </si>
  <si>
    <t>Marema</t>
  </si>
  <si>
    <t>Dourado</t>
  </si>
  <si>
    <t>Igaporã</t>
  </si>
  <si>
    <t>São Benedito</t>
  </si>
  <si>
    <t>Nova Crixás</t>
  </si>
  <si>
    <t>Santa Filomena do Maranhão</t>
  </si>
  <si>
    <t>Carvalhópolis</t>
  </si>
  <si>
    <t>Riacho de Santo Antônio</t>
  </si>
  <si>
    <t>Itapejara d'Oeste</t>
  </si>
  <si>
    <t>Sertânia</t>
  </si>
  <si>
    <t>Pimenteiras</t>
  </si>
  <si>
    <t>Umarizal</t>
  </si>
  <si>
    <t>Fagundes Varela</t>
  </si>
  <si>
    <t>Dracena</t>
  </si>
  <si>
    <t>Igrapiúna</t>
  </si>
  <si>
    <t>Nova Glória</t>
  </si>
  <si>
    <t>Santa Helena</t>
  </si>
  <si>
    <t>Carvalhos</t>
  </si>
  <si>
    <t>Riacho dos Cavalos</t>
  </si>
  <si>
    <t>Itaperuçu</t>
  </si>
  <si>
    <t>Sirinhaém</t>
  </si>
  <si>
    <t>Pio IX</t>
  </si>
  <si>
    <t>Upanema</t>
  </si>
  <si>
    <t>Farroupilha</t>
  </si>
  <si>
    <t>Matos Costa</t>
  </si>
  <si>
    <t>Duartina</t>
  </si>
  <si>
    <t>Iguaí</t>
  </si>
  <si>
    <t>São João do Jaguaribe</t>
  </si>
  <si>
    <t>Nova Iguaçu de Goiás</t>
  </si>
  <si>
    <t>Santa Inês</t>
  </si>
  <si>
    <t>Casa Grande</t>
  </si>
  <si>
    <t>Rio Tinto</t>
  </si>
  <si>
    <t>Itaúna do Sul</t>
  </si>
  <si>
    <t>Solidão</t>
  </si>
  <si>
    <t>Piracuruca</t>
  </si>
  <si>
    <t>Várzea</t>
  </si>
  <si>
    <t>Faxinal do Soturno</t>
  </si>
  <si>
    <t>Meleiro</t>
  </si>
  <si>
    <t>Dumont</t>
  </si>
  <si>
    <t>Ilhéus</t>
  </si>
  <si>
    <t>São Luís do Curu</t>
  </si>
  <si>
    <t>Nova Roma</t>
  </si>
  <si>
    <t>Santa Luzia</t>
  </si>
  <si>
    <t>Cascalho Rico</t>
  </si>
  <si>
    <t>Ivaí</t>
  </si>
  <si>
    <t>Surubim</t>
  </si>
  <si>
    <t>Piripiri</t>
  </si>
  <si>
    <t>Venha-Ver</t>
  </si>
  <si>
    <t>Faxinalzinho</t>
  </si>
  <si>
    <t>Mirim Doce</t>
  </si>
  <si>
    <t>Echaporã</t>
  </si>
  <si>
    <t>Inhambupe</t>
  </si>
  <si>
    <t>Senador Pompeu</t>
  </si>
  <si>
    <t>Nova Veneza</t>
  </si>
  <si>
    <t>Santa Luzia do Paruá</t>
  </si>
  <si>
    <t>Cássia</t>
  </si>
  <si>
    <t>Salgado de São Félix</t>
  </si>
  <si>
    <t>Ivaiporã</t>
  </si>
  <si>
    <t>Tabira</t>
  </si>
  <si>
    <t>Porto</t>
  </si>
  <si>
    <t>Vera Cruz</t>
  </si>
  <si>
    <t>Fazenda Vilanova</t>
  </si>
  <si>
    <t>Modelo</t>
  </si>
  <si>
    <t>Ipecaetá</t>
  </si>
  <si>
    <t>Senador Sá</t>
  </si>
  <si>
    <t>Novo Brasil</t>
  </si>
  <si>
    <t>Santa Quitéria do Maranhão</t>
  </si>
  <si>
    <t>Cataguases</t>
  </si>
  <si>
    <t>Santa Cecília</t>
  </si>
  <si>
    <t>Ivaté</t>
  </si>
  <si>
    <t>Tacaimbó</t>
  </si>
  <si>
    <t>Porto Alegre do Piauí</t>
  </si>
  <si>
    <t>Feliz</t>
  </si>
  <si>
    <t>Mondaí</t>
  </si>
  <si>
    <t>Elias Fausto</t>
  </si>
  <si>
    <t>Ipiaú</t>
  </si>
  <si>
    <t>Sobral</t>
  </si>
  <si>
    <t>Novo Gama</t>
  </si>
  <si>
    <t>Santa Rita</t>
  </si>
  <si>
    <t>Catas Altas</t>
  </si>
  <si>
    <t>Ivatuba</t>
  </si>
  <si>
    <t>Tacaratu</t>
  </si>
  <si>
    <t>Prata do Piauí</t>
  </si>
  <si>
    <t>Vila Flor</t>
  </si>
  <si>
    <t>Flores da Cunha</t>
  </si>
  <si>
    <t>Monte Carlo</t>
  </si>
  <si>
    <t>Elisiário</t>
  </si>
  <si>
    <t>Ipirá</t>
  </si>
  <si>
    <t>Solonópole</t>
  </si>
  <si>
    <t>Novo Planalto</t>
  </si>
  <si>
    <t>Santana do Maranhão</t>
  </si>
  <si>
    <t>Catas Altas da Noruega</t>
  </si>
  <si>
    <t>Jaboti</t>
  </si>
  <si>
    <t>Tamandaré</t>
  </si>
  <si>
    <t>Queimada Nova</t>
  </si>
  <si>
    <t>RIO GRANDE DO NORTE</t>
  </si>
  <si>
    <t>Floriano Peixoto</t>
  </si>
  <si>
    <t>Monte Castelo</t>
  </si>
  <si>
    <t>Embaúba</t>
  </si>
  <si>
    <t>Ipupiara</t>
  </si>
  <si>
    <t>Tabuleiro do Norte</t>
  </si>
  <si>
    <t>Orizona</t>
  </si>
  <si>
    <t>Santo Amaro do Maranhão</t>
  </si>
  <si>
    <t>Catuji</t>
  </si>
  <si>
    <t>Jacarezinho</t>
  </si>
  <si>
    <t>Taquaritinga do Norte</t>
  </si>
  <si>
    <t>Redenção do Gurguéia</t>
  </si>
  <si>
    <t>Fontoura Xavier</t>
  </si>
  <si>
    <t>Morro da Fumaça</t>
  </si>
  <si>
    <t>Embu das Artes</t>
  </si>
  <si>
    <t>Irajuba</t>
  </si>
  <si>
    <t>Tamboril</t>
  </si>
  <si>
    <t>Ouro Verde de Goiás</t>
  </si>
  <si>
    <t>Santo Antônio dos Lopes</t>
  </si>
  <si>
    <t>Catuti</t>
  </si>
  <si>
    <t>Jaguapitã</t>
  </si>
  <si>
    <t>Terezinha</t>
  </si>
  <si>
    <t>Regeneração</t>
  </si>
  <si>
    <t>Formigueiro</t>
  </si>
  <si>
    <t>Morro Grande</t>
  </si>
  <si>
    <t>Embu-Guaçu</t>
  </si>
  <si>
    <t>Iramaia</t>
  </si>
  <si>
    <t>Tarrafas</t>
  </si>
  <si>
    <t>Ouvidor</t>
  </si>
  <si>
    <t>São Benedito do Rio Preto</t>
  </si>
  <si>
    <t>Caxambu</t>
  </si>
  <si>
    <t>Jaguariaíva</t>
  </si>
  <si>
    <t>Terra Nova</t>
  </si>
  <si>
    <t>Riacho Frio</t>
  </si>
  <si>
    <t>Forquetinha</t>
  </si>
  <si>
    <t>Navegantes</t>
  </si>
  <si>
    <t>Emilianópolis</t>
  </si>
  <si>
    <t>Iraquara</t>
  </si>
  <si>
    <t>Tauá</t>
  </si>
  <si>
    <t>Padre Bernardo</t>
  </si>
  <si>
    <t>São Bento</t>
  </si>
  <si>
    <t>Cedro do Abaeté</t>
  </si>
  <si>
    <t>Santa Teresinha</t>
  </si>
  <si>
    <t>Jandaia do Sul</t>
  </si>
  <si>
    <t>Timbaúba</t>
  </si>
  <si>
    <t>Ribeira do Piauí</t>
  </si>
  <si>
    <t>Fortaleza dos Valos</t>
  </si>
  <si>
    <t>Nova Erechim</t>
  </si>
  <si>
    <t>Engenheiro Coelho</t>
  </si>
  <si>
    <t>Irará</t>
  </si>
  <si>
    <t>Tejuçuoca</t>
  </si>
  <si>
    <t>Palestina de Goiás</t>
  </si>
  <si>
    <t>São Bernardo</t>
  </si>
  <si>
    <t>Central de Minas</t>
  </si>
  <si>
    <t>Santana de Mangueira</t>
  </si>
  <si>
    <t>Janiópolis</t>
  </si>
  <si>
    <t>Toritama</t>
  </si>
  <si>
    <t>Ribeiro Gonçalves</t>
  </si>
  <si>
    <t>Frederico Westphalen</t>
  </si>
  <si>
    <t>Nova Itaberaba</t>
  </si>
  <si>
    <t>Espírito Santo do Pinhal</t>
  </si>
  <si>
    <t>Irecê</t>
  </si>
  <si>
    <t>Tianguá</t>
  </si>
  <si>
    <t>Palmeiras de Goiás</t>
  </si>
  <si>
    <t>São Domingos do Azeitão</t>
  </si>
  <si>
    <t>Centralina</t>
  </si>
  <si>
    <t>Santana dos Garrotes</t>
  </si>
  <si>
    <t>Japira</t>
  </si>
  <si>
    <t>Tracunhaém</t>
  </si>
  <si>
    <t>Rio Grande do Piauí</t>
  </si>
  <si>
    <t>Garibaldi</t>
  </si>
  <si>
    <t>Nova Trento</t>
  </si>
  <si>
    <t>Espírito Santo do Turvo</t>
  </si>
  <si>
    <t>Itabela</t>
  </si>
  <si>
    <t>Trairi</t>
  </si>
  <si>
    <t>Palmelo</t>
  </si>
  <si>
    <t>São Domingos do Maranhão</t>
  </si>
  <si>
    <t>Chácara</t>
  </si>
  <si>
    <t>Santo André</t>
  </si>
  <si>
    <t>Trindade</t>
  </si>
  <si>
    <t>Santa Cruz do Piauí</t>
  </si>
  <si>
    <t>Garruchos</t>
  </si>
  <si>
    <t>Estiva Gerbi</t>
  </si>
  <si>
    <t>Itaberaba</t>
  </si>
  <si>
    <t>Tururu</t>
  </si>
  <si>
    <t>Palminópolis</t>
  </si>
  <si>
    <t>São Félix de Balsas</t>
  </si>
  <si>
    <t>Chalé</t>
  </si>
  <si>
    <t>São Bentinho</t>
  </si>
  <si>
    <t>Jardim Alegre</t>
  </si>
  <si>
    <t>Triunfo</t>
  </si>
  <si>
    <t>Santa Cruz dos Milagres</t>
  </si>
  <si>
    <t>Gaurama</t>
  </si>
  <si>
    <t>Novo Horizonte</t>
  </si>
  <si>
    <t>Itabuna</t>
  </si>
  <si>
    <t>Ubajara</t>
  </si>
  <si>
    <t>Panamá</t>
  </si>
  <si>
    <t>São Francisco do Brejão</t>
  </si>
  <si>
    <t>Chapada do Norte</t>
  </si>
  <si>
    <t>Jardim Olinda</t>
  </si>
  <si>
    <t>Tupanatinga</t>
  </si>
  <si>
    <t>General Câmara</t>
  </si>
  <si>
    <t>Orleans</t>
  </si>
  <si>
    <t>Estrela d'Oeste</t>
  </si>
  <si>
    <t>Itacaré</t>
  </si>
  <si>
    <t>Umari</t>
  </si>
  <si>
    <t>Paranaiguara</t>
  </si>
  <si>
    <t>São Francisco do Maranhão</t>
  </si>
  <si>
    <t>Chapada Gaúcha</t>
  </si>
  <si>
    <t>Jataizinho</t>
  </si>
  <si>
    <t>Tuparetama</t>
  </si>
  <si>
    <t>Santa Luz</t>
  </si>
  <si>
    <t>Gentil</t>
  </si>
  <si>
    <t>Otacílio Costa</t>
  </si>
  <si>
    <t>Euclides da Cunha Paulista</t>
  </si>
  <si>
    <t>Itaeté</t>
  </si>
  <si>
    <t>Umirim</t>
  </si>
  <si>
    <t>Paraúna</t>
  </si>
  <si>
    <t>São João Batista</t>
  </si>
  <si>
    <t>Chiador</t>
  </si>
  <si>
    <t>São Domingos do Cariri</t>
  </si>
  <si>
    <t>Jesuítas</t>
  </si>
  <si>
    <t>Venturosa</t>
  </si>
  <si>
    <t>Santa Rosa do Piauí</t>
  </si>
  <si>
    <t>Getúlio Vargas</t>
  </si>
  <si>
    <t>Ouro</t>
  </si>
  <si>
    <t>Fartura</t>
  </si>
  <si>
    <t>Itagi</t>
  </si>
  <si>
    <t>Uruburetama</t>
  </si>
  <si>
    <t>Perolândia</t>
  </si>
  <si>
    <t>São João do Carú</t>
  </si>
  <si>
    <t>Cipotânea</t>
  </si>
  <si>
    <t>Joaquim Távora</t>
  </si>
  <si>
    <t>Verdejante</t>
  </si>
  <si>
    <t>Santana do Piauí</t>
  </si>
  <si>
    <t>Giruá</t>
  </si>
  <si>
    <t>Ouro Verde</t>
  </si>
  <si>
    <t>Fernando Prestes</t>
  </si>
  <si>
    <t>Itagibá</t>
  </si>
  <si>
    <t>Uruoca</t>
  </si>
  <si>
    <t>Petrolina de Goiás</t>
  </si>
  <si>
    <t>São João do Paraíso</t>
  </si>
  <si>
    <t>Claraval</t>
  </si>
  <si>
    <t>São João do Cariri</t>
  </si>
  <si>
    <t>Jundiaí do Sul</t>
  </si>
  <si>
    <t>Vertente do Lério</t>
  </si>
  <si>
    <t>Santo Antônio de Lisboa</t>
  </si>
  <si>
    <t>Glorinha</t>
  </si>
  <si>
    <t>Paial</t>
  </si>
  <si>
    <t>Fernandópolis</t>
  </si>
  <si>
    <t>Itagimirim</t>
  </si>
  <si>
    <t>Varjota</t>
  </si>
  <si>
    <t>Pilar de Goiás</t>
  </si>
  <si>
    <t>São João do Soter</t>
  </si>
  <si>
    <t>Claro dos Poções</t>
  </si>
  <si>
    <t>São João do Rio do Peixe</t>
  </si>
  <si>
    <t>Juranda</t>
  </si>
  <si>
    <t>Vertentes</t>
  </si>
  <si>
    <t>Santo Antônio dos Milagres</t>
  </si>
  <si>
    <t>Gramado</t>
  </si>
  <si>
    <t>Painel</t>
  </si>
  <si>
    <t>Fernão</t>
  </si>
  <si>
    <t>Itaguaçu da Bahia</t>
  </si>
  <si>
    <t>Várzea Alegre</t>
  </si>
  <si>
    <t>Piracanjuba</t>
  </si>
  <si>
    <t>São João dos Patos</t>
  </si>
  <si>
    <t>Cláudio</t>
  </si>
  <si>
    <t>São João do Tigre</t>
  </si>
  <si>
    <t>Vicência</t>
  </si>
  <si>
    <t>Santo Inácio do Piauí</t>
  </si>
  <si>
    <t>Gramado dos Loureiros</t>
  </si>
  <si>
    <t>Palhoça</t>
  </si>
  <si>
    <t>Ferraz de Vasconcelos</t>
  </si>
  <si>
    <t>Itaju do Colônia</t>
  </si>
  <si>
    <t>Viçosa do Ceará</t>
  </si>
  <si>
    <t>São José de Ribamar</t>
  </si>
  <si>
    <t>Coimbra</t>
  </si>
  <si>
    <t>São José da Lagoa Tapada</t>
  </si>
  <si>
    <t>Kaloré</t>
  </si>
  <si>
    <t>Vitória de Santo Antão</t>
  </si>
  <si>
    <t>São Braz do Piauí</t>
  </si>
  <si>
    <t>Gramado Xavier</t>
  </si>
  <si>
    <t>Palma Sola</t>
  </si>
  <si>
    <t>Flora Rica</t>
  </si>
  <si>
    <t>Itajuípe</t>
  </si>
  <si>
    <t>CEARÁ</t>
  </si>
  <si>
    <t>Pirenópolis</t>
  </si>
  <si>
    <t>São José dos Basílios</t>
  </si>
  <si>
    <t>Coluna</t>
  </si>
  <si>
    <t>São José de Caiana</t>
  </si>
  <si>
    <t>Lapa</t>
  </si>
  <si>
    <t>Xexéu</t>
  </si>
  <si>
    <t>São Félix do Piauí</t>
  </si>
  <si>
    <t>Gravataí</t>
  </si>
  <si>
    <t>Palmeira</t>
  </si>
  <si>
    <t>Floreal</t>
  </si>
  <si>
    <t>Itamaraju</t>
  </si>
  <si>
    <t>Pires do Rio</t>
  </si>
  <si>
    <t>São Luís</t>
  </si>
  <si>
    <t>Comendador Gomes</t>
  </si>
  <si>
    <t>São José de Espinharas</t>
  </si>
  <si>
    <t>Laranjal</t>
  </si>
  <si>
    <t>PERNAMBUCO</t>
  </si>
  <si>
    <t>São Francisco de Assis do Piauí</t>
  </si>
  <si>
    <t>Guabiju</t>
  </si>
  <si>
    <t>Palmitos</t>
  </si>
  <si>
    <t>Flórida Paulista</t>
  </si>
  <si>
    <t>Itamari</t>
  </si>
  <si>
    <t>Planaltina</t>
  </si>
  <si>
    <t>São Luís Gonzaga do Maranhão</t>
  </si>
  <si>
    <t>Comercinho</t>
  </si>
  <si>
    <t>São José de Piranhas</t>
  </si>
  <si>
    <t>Laranjeiras do Sul</t>
  </si>
  <si>
    <t>São Francisco do Piauí</t>
  </si>
  <si>
    <t>Guaíba</t>
  </si>
  <si>
    <t>Papanduva</t>
  </si>
  <si>
    <t>Florínia</t>
  </si>
  <si>
    <t>Pontalina</t>
  </si>
  <si>
    <t>São Mateus do Maranhão</t>
  </si>
  <si>
    <t>Conceição da Aparecida</t>
  </si>
  <si>
    <t>São José de Princesa</t>
  </si>
  <si>
    <t>Leópolis</t>
  </si>
  <si>
    <t>São Gonçalo do Gurguéia</t>
  </si>
  <si>
    <t>Guaporé</t>
  </si>
  <si>
    <t>Paraíso</t>
  </si>
  <si>
    <t>Franca</t>
  </si>
  <si>
    <t>Itanagra</t>
  </si>
  <si>
    <t>Porangatu</t>
  </si>
  <si>
    <t>São Pedro da Água Branca</t>
  </si>
  <si>
    <t>Conceição da Barra de Minas</t>
  </si>
  <si>
    <t>São José do Bonfim</t>
  </si>
  <si>
    <t>Lidianópolis</t>
  </si>
  <si>
    <t>São Gonçalo do Piauí</t>
  </si>
  <si>
    <t>Guarani das Missões</t>
  </si>
  <si>
    <t>Passo de Torres</t>
  </si>
  <si>
    <t>Francisco Morato</t>
  </si>
  <si>
    <t>Itanhém</t>
  </si>
  <si>
    <t>Porteirão</t>
  </si>
  <si>
    <t>São Pedro dos Crentes</t>
  </si>
  <si>
    <t>Conceição das Alagoas</t>
  </si>
  <si>
    <t>São José do Brejo do Cruz</t>
  </si>
  <si>
    <t>Lindoeste</t>
  </si>
  <si>
    <t>São João da Canabrava</t>
  </si>
  <si>
    <t>Harmonia</t>
  </si>
  <si>
    <t>Passos Maia</t>
  </si>
  <si>
    <t>Franco da Rocha</t>
  </si>
  <si>
    <t>Itaparica</t>
  </si>
  <si>
    <t>Portelândia</t>
  </si>
  <si>
    <t>São Raimundo das Mangabeiras</t>
  </si>
  <si>
    <t>Conceição das Pedras</t>
  </si>
  <si>
    <t>São José do Sabugi</t>
  </si>
  <si>
    <t>Loanda</t>
  </si>
  <si>
    <t>São João da Fronteira</t>
  </si>
  <si>
    <t>Herval</t>
  </si>
  <si>
    <t>Paulo Lopes</t>
  </si>
  <si>
    <t>Gabriel Monteiro</t>
  </si>
  <si>
    <t>Itapé</t>
  </si>
  <si>
    <t>Posse</t>
  </si>
  <si>
    <t>São Raimundo do Doca Bezerra</t>
  </si>
  <si>
    <t>Conceição de Ipanema</t>
  </si>
  <si>
    <t>São José dos Cordeiros</t>
  </si>
  <si>
    <t>Lobato</t>
  </si>
  <si>
    <t>São João da Serra</t>
  </si>
  <si>
    <t>Herveiras</t>
  </si>
  <si>
    <t>Pedras Grandes</t>
  </si>
  <si>
    <t>Gália</t>
  </si>
  <si>
    <t>Itapebi</t>
  </si>
  <si>
    <t>Professor Jamil</t>
  </si>
  <si>
    <t>São Roberto</t>
  </si>
  <si>
    <t>Conceição do Mato Dentro</t>
  </si>
  <si>
    <t>São José dos Ramos</t>
  </si>
  <si>
    <t>Londrina</t>
  </si>
  <si>
    <t>São João da Varjota</t>
  </si>
  <si>
    <t>Horizontina</t>
  </si>
  <si>
    <t>Penha</t>
  </si>
  <si>
    <t>Garça</t>
  </si>
  <si>
    <t>Itapetinga</t>
  </si>
  <si>
    <t>Quirinópolis</t>
  </si>
  <si>
    <t>Conceição do Pará</t>
  </si>
  <si>
    <t>São Mamede</t>
  </si>
  <si>
    <t>Luiziana</t>
  </si>
  <si>
    <t>São João do Arraial</t>
  </si>
  <si>
    <t>Hulha Negra</t>
  </si>
  <si>
    <t>Peritiba</t>
  </si>
  <si>
    <t>Gastão Vidigal</t>
  </si>
  <si>
    <t>Itapicuru</t>
  </si>
  <si>
    <t>Rialma</t>
  </si>
  <si>
    <t>Satubinha</t>
  </si>
  <si>
    <t>Conceição do Rio Verde</t>
  </si>
  <si>
    <t>São Miguel de Taipu</t>
  </si>
  <si>
    <t>Lunardelli</t>
  </si>
  <si>
    <t>São João do Piauí</t>
  </si>
  <si>
    <t>Pescaria Brava</t>
  </si>
  <si>
    <t>Gavião Peixoto</t>
  </si>
  <si>
    <t>Itapitanga</t>
  </si>
  <si>
    <t>Rianápolis</t>
  </si>
  <si>
    <t>Senador Alexandre Costa</t>
  </si>
  <si>
    <t>Conceição dos Ouros</t>
  </si>
  <si>
    <t>São Sebastião de Lagoa de Roça</t>
  </si>
  <si>
    <t>Lupionópolis</t>
  </si>
  <si>
    <t>São José do Divino</t>
  </si>
  <si>
    <t>Ibarama</t>
  </si>
  <si>
    <t>General Salgado</t>
  </si>
  <si>
    <t>Itaquara</t>
  </si>
  <si>
    <t>Rio Quente</t>
  </si>
  <si>
    <t>Senador La Rocque</t>
  </si>
  <si>
    <t>Cônego Marinho</t>
  </si>
  <si>
    <t>São Sebastião do Umbuzeiro</t>
  </si>
  <si>
    <t>Mallet</t>
  </si>
  <si>
    <t>São José do Peixe</t>
  </si>
  <si>
    <t>Ibiaçá</t>
  </si>
  <si>
    <t>Pinhalzinho</t>
  </si>
  <si>
    <t>Getulina</t>
  </si>
  <si>
    <t>Itarantim</t>
  </si>
  <si>
    <t>Rio Verde</t>
  </si>
  <si>
    <t>Serrano do Maranhão</t>
  </si>
  <si>
    <t>Confins</t>
  </si>
  <si>
    <t>São Vicente do Seridó</t>
  </si>
  <si>
    <t>Mamborê</t>
  </si>
  <si>
    <t>São José do Piauí</t>
  </si>
  <si>
    <t>Ibiraiaras</t>
  </si>
  <si>
    <t>Pinheiro Preto</t>
  </si>
  <si>
    <t>Glicério</t>
  </si>
  <si>
    <t>Itatim</t>
  </si>
  <si>
    <t>Rubiataba</t>
  </si>
  <si>
    <t>Congonhal</t>
  </si>
  <si>
    <t>Sapé</t>
  </si>
  <si>
    <t>Mandaguaçu</t>
  </si>
  <si>
    <t>São Julião</t>
  </si>
  <si>
    <t>Ibirapuitã</t>
  </si>
  <si>
    <t>Piratuba</t>
  </si>
  <si>
    <t>Guaiçara</t>
  </si>
  <si>
    <t>Itiruçu</t>
  </si>
  <si>
    <t>Sanclerlândia</t>
  </si>
  <si>
    <t>Sucupira do Norte</t>
  </si>
  <si>
    <t>Congonhas</t>
  </si>
  <si>
    <t>Serra Branca</t>
  </si>
  <si>
    <t>Mandaguari</t>
  </si>
  <si>
    <t>São Lourenço do Piauí</t>
  </si>
  <si>
    <t>Ibirubá</t>
  </si>
  <si>
    <t>Planalto Alegre</t>
  </si>
  <si>
    <t>Guaimbê</t>
  </si>
  <si>
    <t>Itiúba</t>
  </si>
  <si>
    <t>Santa Bárbara de Goiás</t>
  </si>
  <si>
    <t>Sucupira do Riachão</t>
  </si>
  <si>
    <t>Congonhas do Norte</t>
  </si>
  <si>
    <t>Serra da Raiz</t>
  </si>
  <si>
    <t>Mandirituba</t>
  </si>
  <si>
    <t>São Luis do Piauí</t>
  </si>
  <si>
    <t>Igrejinha</t>
  </si>
  <si>
    <t>Pomerode</t>
  </si>
  <si>
    <t>Itororó</t>
  </si>
  <si>
    <t>Santa Cruz de Goiás</t>
  </si>
  <si>
    <t>Tasso Fragoso</t>
  </si>
  <si>
    <t>Conquista</t>
  </si>
  <si>
    <t>Serra Grande</t>
  </si>
  <si>
    <t>Manfrinópolis</t>
  </si>
  <si>
    <t>São Miguel da Baixa Grande</t>
  </si>
  <si>
    <t>Ijuí</t>
  </si>
  <si>
    <t>Ponte Alta</t>
  </si>
  <si>
    <t>Guapiaçu</t>
  </si>
  <si>
    <t>Ituaçu</t>
  </si>
  <si>
    <t>Santa Fé de Goiás</t>
  </si>
  <si>
    <t>Timbiras</t>
  </si>
  <si>
    <t>Conselheiro Lafaiete</t>
  </si>
  <si>
    <t>Serra Redonda</t>
  </si>
  <si>
    <t>Mangueirinha</t>
  </si>
  <si>
    <t>São Miguel do Fidalgo</t>
  </si>
  <si>
    <t>Ilópolis</t>
  </si>
  <si>
    <t>Ponte Alta do Norte</t>
  </si>
  <si>
    <t>Guapiara</t>
  </si>
  <si>
    <t>Ituberá</t>
  </si>
  <si>
    <t>Santa Helena de Goiás</t>
  </si>
  <si>
    <t>Timon</t>
  </si>
  <si>
    <t>Conselheiro Pena</t>
  </si>
  <si>
    <t>Serraria</t>
  </si>
  <si>
    <t>Manoel Ribas</t>
  </si>
  <si>
    <t>São Miguel do Tapuio</t>
  </si>
  <si>
    <t>Imbé</t>
  </si>
  <si>
    <t>Ponte Serrada</t>
  </si>
  <si>
    <t>Guará</t>
  </si>
  <si>
    <t>Iuiú</t>
  </si>
  <si>
    <t>Santa Isabel</t>
  </si>
  <si>
    <t>Trizidela do Vale</t>
  </si>
  <si>
    <t>Consolação</t>
  </si>
  <si>
    <t>Sertãozinho</t>
  </si>
  <si>
    <t>Marechal Cândido Rondon</t>
  </si>
  <si>
    <t>São Pedro do Piauí</t>
  </si>
  <si>
    <t>Imigrante</t>
  </si>
  <si>
    <t>Porto Belo</t>
  </si>
  <si>
    <t>Guaraçaí</t>
  </si>
  <si>
    <t>Jaborandi</t>
  </si>
  <si>
    <t>Santa Rita do Araguaia</t>
  </si>
  <si>
    <t>Tufilândia</t>
  </si>
  <si>
    <t>Contagem</t>
  </si>
  <si>
    <t>Sobrado</t>
  </si>
  <si>
    <t>Maria Helena</t>
  </si>
  <si>
    <t>São Raimundo Nonato</t>
  </si>
  <si>
    <t>Porto União</t>
  </si>
  <si>
    <t>Jacaraci</t>
  </si>
  <si>
    <t>Santa Rita do Novo Destino</t>
  </si>
  <si>
    <t>Tuntum</t>
  </si>
  <si>
    <t>Coqueiral</t>
  </si>
  <si>
    <t>Solânea</t>
  </si>
  <si>
    <t>Marialva</t>
  </si>
  <si>
    <t>Sebastião Barros</t>
  </si>
  <si>
    <t>Inhacorá</t>
  </si>
  <si>
    <t>Pouso Redondo</t>
  </si>
  <si>
    <t>Guarani d'Oeste</t>
  </si>
  <si>
    <t>Jacobina</t>
  </si>
  <si>
    <t>Santa Rosa de Goiás</t>
  </si>
  <si>
    <t>Turiaçu</t>
  </si>
  <si>
    <t>Coração de Jesus</t>
  </si>
  <si>
    <t>Soledade</t>
  </si>
  <si>
    <t>Marilândia do Sul</t>
  </si>
  <si>
    <t>Sebastião Leal</t>
  </si>
  <si>
    <t>Ipê</t>
  </si>
  <si>
    <t>Praia Grande</t>
  </si>
  <si>
    <t>Guarantã</t>
  </si>
  <si>
    <t>Jaguaquara</t>
  </si>
  <si>
    <t>Santa Tereza de Goiás</t>
  </si>
  <si>
    <t>Turilândia</t>
  </si>
  <si>
    <t>Cordisburgo</t>
  </si>
  <si>
    <t>Sossêgo</t>
  </si>
  <si>
    <t>Marilena</t>
  </si>
  <si>
    <t>Sigefredo Pacheco</t>
  </si>
  <si>
    <t>Ipiranga do Sul</t>
  </si>
  <si>
    <t>Presidente Castello Branco</t>
  </si>
  <si>
    <t>Guararapes</t>
  </si>
  <si>
    <t>Jaguarari</t>
  </si>
  <si>
    <t>Santa Terezinha de Goiás</t>
  </si>
  <si>
    <t>Tutóia</t>
  </si>
  <si>
    <t>Cordislândia</t>
  </si>
  <si>
    <t>Sousa</t>
  </si>
  <si>
    <t>Mariluz</t>
  </si>
  <si>
    <t>Simões</t>
  </si>
  <si>
    <t>Iraí</t>
  </si>
  <si>
    <t>Presidente Getúlio</t>
  </si>
  <si>
    <t>Guararema</t>
  </si>
  <si>
    <t>Jaguaripe</t>
  </si>
  <si>
    <t>Santo Antônio da Barra</t>
  </si>
  <si>
    <t>Urbano Santos</t>
  </si>
  <si>
    <t>Corinto</t>
  </si>
  <si>
    <t>Sumé</t>
  </si>
  <si>
    <t>Maringá</t>
  </si>
  <si>
    <t>Simplício Mendes</t>
  </si>
  <si>
    <t>Itaara</t>
  </si>
  <si>
    <t>Presidente Nereu</t>
  </si>
  <si>
    <t>Guaratinguetá</t>
  </si>
  <si>
    <t>Santo Antônio de Goiás</t>
  </si>
  <si>
    <t>Vargem Grande</t>
  </si>
  <si>
    <t>Coroaci</t>
  </si>
  <si>
    <t>Tacima</t>
  </si>
  <si>
    <t>Mariópolis</t>
  </si>
  <si>
    <t>Socorro do Piauí</t>
  </si>
  <si>
    <t>Itacurubi</t>
  </si>
  <si>
    <t>Princesa</t>
  </si>
  <si>
    <t>Guareí</t>
  </si>
  <si>
    <t>Jequié</t>
  </si>
  <si>
    <t>Santo Antônio do Descoberto</t>
  </si>
  <si>
    <t>Coromandel</t>
  </si>
  <si>
    <t>Taperoá</t>
  </si>
  <si>
    <t>Maripá</t>
  </si>
  <si>
    <t>Sussuapara</t>
  </si>
  <si>
    <t>Itapuca</t>
  </si>
  <si>
    <t>Quilombo</t>
  </si>
  <si>
    <t>Guariba</t>
  </si>
  <si>
    <t>Jeremoabo</t>
  </si>
  <si>
    <t>Vila Nova dos Martírios</t>
  </si>
  <si>
    <t>Coronel Fabriciano</t>
  </si>
  <si>
    <t>Tavares</t>
  </si>
  <si>
    <t>Marmeleiro</t>
  </si>
  <si>
    <t>Tamboril do Piauí</t>
  </si>
  <si>
    <t>Itaqui</t>
  </si>
  <si>
    <t>Rancho Queimado</t>
  </si>
  <si>
    <t>Guarujá</t>
  </si>
  <si>
    <t>Jiquiriçá</t>
  </si>
  <si>
    <t>São Francisco de Goiás</t>
  </si>
  <si>
    <t>Vitória do Mearim</t>
  </si>
  <si>
    <t>Coronel Murta</t>
  </si>
  <si>
    <t>Teixeira</t>
  </si>
  <si>
    <t>Marquinho</t>
  </si>
  <si>
    <t>Tanque do Piauí</t>
  </si>
  <si>
    <t>Itati</t>
  </si>
  <si>
    <t>Rio das Antas</t>
  </si>
  <si>
    <t>Guarulhos</t>
  </si>
  <si>
    <t>Jitaúna</t>
  </si>
  <si>
    <t>São João da Paraúna</t>
  </si>
  <si>
    <t>Vitorino Freire</t>
  </si>
  <si>
    <t>Coronel Pacheco</t>
  </si>
  <si>
    <t>Tenório</t>
  </si>
  <si>
    <t>Marumbi</t>
  </si>
  <si>
    <t>Teresina</t>
  </si>
  <si>
    <t>Itatiba do Sul</t>
  </si>
  <si>
    <t>Rio do Campo</t>
  </si>
  <si>
    <t>Guatapará</t>
  </si>
  <si>
    <t>João Dourado</t>
  </si>
  <si>
    <t>São João d'Aliança</t>
  </si>
  <si>
    <t>Zé Doca</t>
  </si>
  <si>
    <t>Coronel Xavier Chaves</t>
  </si>
  <si>
    <t>Matelândia</t>
  </si>
  <si>
    <t>União</t>
  </si>
  <si>
    <t>Ivorá</t>
  </si>
  <si>
    <t>Rio do Oeste</t>
  </si>
  <si>
    <t>Guzolândia</t>
  </si>
  <si>
    <t>Juazeiro</t>
  </si>
  <si>
    <t>São Luís de Montes Belos</t>
  </si>
  <si>
    <t>MARANHÃO</t>
  </si>
  <si>
    <t>Córrego Danta</t>
  </si>
  <si>
    <t>Uiraúna</t>
  </si>
  <si>
    <t>Matinhos</t>
  </si>
  <si>
    <t>Uruçuí</t>
  </si>
  <si>
    <t>Ivoti</t>
  </si>
  <si>
    <t>Rio do Sul</t>
  </si>
  <si>
    <t>Herculândia</t>
  </si>
  <si>
    <t>Jucuruçu</t>
  </si>
  <si>
    <t>São Luíz do Norte</t>
  </si>
  <si>
    <t>Córrego do Bom Jesus</t>
  </si>
  <si>
    <t>Umbuzeiro</t>
  </si>
  <si>
    <t>Mato Rico</t>
  </si>
  <si>
    <t>Valença do Piauí</t>
  </si>
  <si>
    <t>Jaboticaba</t>
  </si>
  <si>
    <t>Rio dos Cedros</t>
  </si>
  <si>
    <t>Holambra</t>
  </si>
  <si>
    <t>São Miguel do Araguaia</t>
  </si>
  <si>
    <t>Córrego Fundo</t>
  </si>
  <si>
    <t>Mauá da Serra</t>
  </si>
  <si>
    <t>Várzea Branca</t>
  </si>
  <si>
    <t>Jacuizinho</t>
  </si>
  <si>
    <t>Rio Fortuna</t>
  </si>
  <si>
    <t>Hortolândia</t>
  </si>
  <si>
    <t>Jussari</t>
  </si>
  <si>
    <t>São Miguel do Passa Quatro</t>
  </si>
  <si>
    <t>Córrego Novo</t>
  </si>
  <si>
    <t>Vieirópolis</t>
  </si>
  <si>
    <t>Medianeira</t>
  </si>
  <si>
    <t>Jacutinga</t>
  </si>
  <si>
    <t>Rio Negrinho</t>
  </si>
  <si>
    <t>Iacanga</t>
  </si>
  <si>
    <t>Jussiape</t>
  </si>
  <si>
    <t>São Patrício</t>
  </si>
  <si>
    <t>Couto de Magalhães de Minas</t>
  </si>
  <si>
    <t>Vista Serrana</t>
  </si>
  <si>
    <t>Mercedes</t>
  </si>
  <si>
    <t>Vera Mendes</t>
  </si>
  <si>
    <t>Jaguarão</t>
  </si>
  <si>
    <t>Rio Rufino</t>
  </si>
  <si>
    <t>Iacri</t>
  </si>
  <si>
    <t>Lafaiete Coutinho</t>
  </si>
  <si>
    <t>São Simão</t>
  </si>
  <si>
    <t>Crisólita</t>
  </si>
  <si>
    <t>Zabelê</t>
  </si>
  <si>
    <t>Vila Nova do Piauí</t>
  </si>
  <si>
    <t>Jaguari</t>
  </si>
  <si>
    <t>Riqueza</t>
  </si>
  <si>
    <t>Iaras</t>
  </si>
  <si>
    <t>Lagoa Real</t>
  </si>
  <si>
    <t>Senador Canedo</t>
  </si>
  <si>
    <t>Cristais</t>
  </si>
  <si>
    <t>PARAÍBA</t>
  </si>
  <si>
    <t>Miraselva</t>
  </si>
  <si>
    <t>Wall Ferraz</t>
  </si>
  <si>
    <t>Jaquirana</t>
  </si>
  <si>
    <t>Rodeio</t>
  </si>
  <si>
    <t>Ibaté</t>
  </si>
  <si>
    <t>Laje</t>
  </si>
  <si>
    <t>Serranópolis</t>
  </si>
  <si>
    <t>Cristália</t>
  </si>
  <si>
    <t>Missal</t>
  </si>
  <si>
    <t>PIAUÍ</t>
  </si>
  <si>
    <t>Jari</t>
  </si>
  <si>
    <t>Romelândia</t>
  </si>
  <si>
    <t>Ibirá</t>
  </si>
  <si>
    <t>Lajedão</t>
  </si>
  <si>
    <t>Silvânia</t>
  </si>
  <si>
    <t>Cristiano Otoni</t>
  </si>
  <si>
    <t>Moreira Sales</t>
  </si>
  <si>
    <t>Jóia</t>
  </si>
  <si>
    <t>Salete</t>
  </si>
  <si>
    <t>Ibirarema</t>
  </si>
  <si>
    <t>Lajedinho</t>
  </si>
  <si>
    <t>Simolândia</t>
  </si>
  <si>
    <t>Cristina</t>
  </si>
  <si>
    <t>Morretes</t>
  </si>
  <si>
    <t>Júlio de Castilhos</t>
  </si>
  <si>
    <t>Saltinho</t>
  </si>
  <si>
    <t>Ibitinga</t>
  </si>
  <si>
    <t>Lajedo do Tabocal</t>
  </si>
  <si>
    <t>Sítio d'Abadia</t>
  </si>
  <si>
    <t>Crucilândia</t>
  </si>
  <si>
    <t>Munhoz de Melo</t>
  </si>
  <si>
    <t>Lagoa Bonita do Sul</t>
  </si>
  <si>
    <t>Salto Veloso</t>
  </si>
  <si>
    <t>Ibiúna</t>
  </si>
  <si>
    <t>Lamarão</t>
  </si>
  <si>
    <t>Taquaral de Goiás</t>
  </si>
  <si>
    <t>Cruzeiro da Fortaleza</t>
  </si>
  <si>
    <t>Nossa Senhora das Graças</t>
  </si>
  <si>
    <t>Lagoa dos Três Cantos</t>
  </si>
  <si>
    <t>Sangão</t>
  </si>
  <si>
    <t>Icém</t>
  </si>
  <si>
    <t>Lapão</t>
  </si>
  <si>
    <t>Teresina de Goiás</t>
  </si>
  <si>
    <t>Cruzília</t>
  </si>
  <si>
    <t>Nova Aliança do Ivaí</t>
  </si>
  <si>
    <t>Lagoa Vermelha</t>
  </si>
  <si>
    <t>Iepê</t>
  </si>
  <si>
    <t>Lauro de Freitas</t>
  </si>
  <si>
    <t>Terezópolis de Goiás</t>
  </si>
  <si>
    <t>Cuparaque</t>
  </si>
  <si>
    <t>Nova América da Colina</t>
  </si>
  <si>
    <t>Lagoão</t>
  </si>
  <si>
    <t>Igaraçu do Tietê</t>
  </si>
  <si>
    <t>Lençóis</t>
  </si>
  <si>
    <t>Três Ranchos</t>
  </si>
  <si>
    <t>Curral de Dentro</t>
  </si>
  <si>
    <t>Igarapava</t>
  </si>
  <si>
    <t>Licínio de Almeida</t>
  </si>
  <si>
    <t>Curvelo</t>
  </si>
  <si>
    <t>Nova Cantu</t>
  </si>
  <si>
    <t>Lajeado do Bugre</t>
  </si>
  <si>
    <t>Santa Rosa do Sul</t>
  </si>
  <si>
    <t>Igaratá</t>
  </si>
  <si>
    <t>Livramento de Nossa Senhora</t>
  </si>
  <si>
    <t>Trombas</t>
  </si>
  <si>
    <t>Datas</t>
  </si>
  <si>
    <t>Nova Esperança</t>
  </si>
  <si>
    <t>Lavras do Sul</t>
  </si>
  <si>
    <t>Iguape</t>
  </si>
  <si>
    <t>Luís Eduardo Magalhães</t>
  </si>
  <si>
    <t>Turvânia</t>
  </si>
  <si>
    <t>Delfim Moreira</t>
  </si>
  <si>
    <t>Nova Esperança do Sudoeste</t>
  </si>
  <si>
    <t>Liberato Salzano</t>
  </si>
  <si>
    <t>Santa Terezinha do Progresso</t>
  </si>
  <si>
    <t>Ilha Comprida</t>
  </si>
  <si>
    <t>Macajuba</t>
  </si>
  <si>
    <t>Turvelândia</t>
  </si>
  <si>
    <t>Delfinópolis</t>
  </si>
  <si>
    <t>Nova Fátima</t>
  </si>
  <si>
    <t>Lindolfo Collor</t>
  </si>
  <si>
    <t>Santiago do Sul</t>
  </si>
  <si>
    <t>Ilha Solteira</t>
  </si>
  <si>
    <t>Macarani</t>
  </si>
  <si>
    <t>Uirapuru</t>
  </si>
  <si>
    <t>Delta</t>
  </si>
  <si>
    <t>Nova Laranjeiras</t>
  </si>
  <si>
    <t>Linha Nova</t>
  </si>
  <si>
    <t>Santo Amaro da Imperatriz</t>
  </si>
  <si>
    <t>Ilhabela</t>
  </si>
  <si>
    <t>Macaúbas</t>
  </si>
  <si>
    <t>Uruaçu</t>
  </si>
  <si>
    <t>Descoberto</t>
  </si>
  <si>
    <t>Nova Londrina</t>
  </si>
  <si>
    <t>Maçambará</t>
  </si>
  <si>
    <t>São Bento do Sul</t>
  </si>
  <si>
    <t>Indaiatuba</t>
  </si>
  <si>
    <t>Macururé</t>
  </si>
  <si>
    <t>Uruana</t>
  </si>
  <si>
    <t>Desterro de Entre Rios</t>
  </si>
  <si>
    <t>Machadinho</t>
  </si>
  <si>
    <t>São Bernardino</t>
  </si>
  <si>
    <t>Indiana</t>
  </si>
  <si>
    <t>Madre de Deus</t>
  </si>
  <si>
    <t>Urutaí</t>
  </si>
  <si>
    <t>Desterro do Melo</t>
  </si>
  <si>
    <t>Nova Prata do Iguaçu</t>
  </si>
  <si>
    <t>Mampituba</t>
  </si>
  <si>
    <t>São Bonifácio</t>
  </si>
  <si>
    <t>Indiaporã</t>
  </si>
  <si>
    <t>Maetinga</t>
  </si>
  <si>
    <t>Valparaíso de Goiás</t>
  </si>
  <si>
    <t>Diamantina</t>
  </si>
  <si>
    <t>Nova Santa Bárbara</t>
  </si>
  <si>
    <t>Manoel Viana</t>
  </si>
  <si>
    <t>São Carlos</t>
  </si>
  <si>
    <t>Inúbia Paulista</t>
  </si>
  <si>
    <t>Maiquinique</t>
  </si>
  <si>
    <t>Varjão</t>
  </si>
  <si>
    <t>Diogo de Vasconcelos</t>
  </si>
  <si>
    <t>Nova Santa Rosa</t>
  </si>
  <si>
    <t>Maquiné</t>
  </si>
  <si>
    <t>São Cristovão do Sul</t>
  </si>
  <si>
    <t>Ipaussu</t>
  </si>
  <si>
    <t>Mairi</t>
  </si>
  <si>
    <t>Vianópolis</t>
  </si>
  <si>
    <t>Dionísio</t>
  </si>
  <si>
    <t>Nova Tebas</t>
  </si>
  <si>
    <t>Maratá</t>
  </si>
  <si>
    <t>Iperó</t>
  </si>
  <si>
    <t>Malhada</t>
  </si>
  <si>
    <t>Vicentinópolis</t>
  </si>
  <si>
    <t>Divinésia</t>
  </si>
  <si>
    <t>Novo Itacolomi</t>
  </si>
  <si>
    <t>Marau</t>
  </si>
  <si>
    <t>São Francisco do Sul</t>
  </si>
  <si>
    <t>Ipeúna</t>
  </si>
  <si>
    <t>Malhada de Pedras</t>
  </si>
  <si>
    <t>Vila Boa</t>
  </si>
  <si>
    <t>Divino</t>
  </si>
  <si>
    <t>Ortigueira</t>
  </si>
  <si>
    <t>Marcelino Ramos</t>
  </si>
  <si>
    <t>Ipiguá</t>
  </si>
  <si>
    <t>Manoel Vitorino</t>
  </si>
  <si>
    <t>Vila Propício</t>
  </si>
  <si>
    <t>Divino das Laranjeiras</t>
  </si>
  <si>
    <t>Ourizona</t>
  </si>
  <si>
    <t>Mariana Pimentel</t>
  </si>
  <si>
    <t>São João do Itaperiú</t>
  </si>
  <si>
    <t>Iporanga</t>
  </si>
  <si>
    <t>Mansidão</t>
  </si>
  <si>
    <t>GOIÁS</t>
  </si>
  <si>
    <t>Divinolândia de Minas</t>
  </si>
  <si>
    <t>Ouro Verde do Oeste</t>
  </si>
  <si>
    <t>Mariano Moro</t>
  </si>
  <si>
    <t>São João do Oeste</t>
  </si>
  <si>
    <t>Ipuã</t>
  </si>
  <si>
    <t>Maracás</t>
  </si>
  <si>
    <t>Divinópolis</t>
  </si>
  <si>
    <t>Paiçandu</t>
  </si>
  <si>
    <t>Marques de Souza</t>
  </si>
  <si>
    <t>São João do Sul</t>
  </si>
  <si>
    <t>Iracemápolis</t>
  </si>
  <si>
    <t>Maragogipe</t>
  </si>
  <si>
    <t>Divisa Alegre</t>
  </si>
  <si>
    <t>Mata</t>
  </si>
  <si>
    <t>São Joaquim</t>
  </si>
  <si>
    <t>Irapuã</t>
  </si>
  <si>
    <t>Maraú</t>
  </si>
  <si>
    <t>Divisa Nova</t>
  </si>
  <si>
    <t>Mato Castelhano</t>
  </si>
  <si>
    <t>São José</t>
  </si>
  <si>
    <t>Irapuru</t>
  </si>
  <si>
    <t>Marcionílio Souza</t>
  </si>
  <si>
    <t>Divisópolis</t>
  </si>
  <si>
    <t>Palmital</t>
  </si>
  <si>
    <t>Mato Leitão</t>
  </si>
  <si>
    <t>São José do Cedro</t>
  </si>
  <si>
    <t>Itaberá</t>
  </si>
  <si>
    <t>Mascote</t>
  </si>
  <si>
    <t>Dom Bosco</t>
  </si>
  <si>
    <t>Palotina</t>
  </si>
  <si>
    <t>Mato Queimado</t>
  </si>
  <si>
    <t>São José do Cerrito</t>
  </si>
  <si>
    <t>Itaí</t>
  </si>
  <si>
    <t>Mata de São João</t>
  </si>
  <si>
    <t>Dom Cavati</t>
  </si>
  <si>
    <t>Paraíso do Norte</t>
  </si>
  <si>
    <t>Maximiliano de Almeida</t>
  </si>
  <si>
    <t>São Lourenço do Oeste</t>
  </si>
  <si>
    <t>Itajobi</t>
  </si>
  <si>
    <t>Matina</t>
  </si>
  <si>
    <t>Dom Joaquim</t>
  </si>
  <si>
    <t>Paranacity</t>
  </si>
  <si>
    <t>Minas do Leão</t>
  </si>
  <si>
    <t>São Ludgero</t>
  </si>
  <si>
    <t>Itaju</t>
  </si>
  <si>
    <t>Medeiros Neto</t>
  </si>
  <si>
    <t>Dom Silvério</t>
  </si>
  <si>
    <t>Paranaguá</t>
  </si>
  <si>
    <t>Miraguaí</t>
  </si>
  <si>
    <t>São Martinho</t>
  </si>
  <si>
    <t>Itanhaém</t>
  </si>
  <si>
    <t>Miguel Calmon</t>
  </si>
  <si>
    <t>Dom Viçoso</t>
  </si>
  <si>
    <t>Paranapoema</t>
  </si>
  <si>
    <t>Montauri</t>
  </si>
  <si>
    <t>São Miguel da Boa Vista</t>
  </si>
  <si>
    <t>Itaóca</t>
  </si>
  <si>
    <t>Dona Eusébia</t>
  </si>
  <si>
    <t>Paranavaí</t>
  </si>
  <si>
    <t>Monte Alegre dos Campos</t>
  </si>
  <si>
    <t>São Miguel do Oeste</t>
  </si>
  <si>
    <t>Itapecerica da Serra</t>
  </si>
  <si>
    <t>Mirangaba</t>
  </si>
  <si>
    <t>Dores de Campos</t>
  </si>
  <si>
    <t>Pato Bragado</t>
  </si>
  <si>
    <t>Monte Belo do Sul</t>
  </si>
  <si>
    <t>São Pedro de Alcântara</t>
  </si>
  <si>
    <t>Itapetininga</t>
  </si>
  <si>
    <t>Mirante</t>
  </si>
  <si>
    <t>Dores de Guanhães</t>
  </si>
  <si>
    <t>Pato Branco</t>
  </si>
  <si>
    <t>Montenegro</t>
  </si>
  <si>
    <t>Saudades</t>
  </si>
  <si>
    <t>Itapeva</t>
  </si>
  <si>
    <t>Monte Santo</t>
  </si>
  <si>
    <t>Dores do Indaiá</t>
  </si>
  <si>
    <t>Paula Freitas</t>
  </si>
  <si>
    <t>Mormaço</t>
  </si>
  <si>
    <t>Schroeder</t>
  </si>
  <si>
    <t>Itapevi</t>
  </si>
  <si>
    <t>Morpará</t>
  </si>
  <si>
    <t>Dores do Turvo</t>
  </si>
  <si>
    <t>Paulo Frontin</t>
  </si>
  <si>
    <t>Morrinhos do Sul</t>
  </si>
  <si>
    <t>Seara</t>
  </si>
  <si>
    <t>Itapira</t>
  </si>
  <si>
    <t>Morro do Chapéu</t>
  </si>
  <si>
    <t>Doresópolis</t>
  </si>
  <si>
    <t>Peabiru</t>
  </si>
  <si>
    <t>Morro Redondo</t>
  </si>
  <si>
    <t>Serra Alta</t>
  </si>
  <si>
    <t>Itapirapuã Paulista</t>
  </si>
  <si>
    <t>Mortugaba</t>
  </si>
  <si>
    <t>Douradoquara</t>
  </si>
  <si>
    <t>Perobal</t>
  </si>
  <si>
    <t>Morro Reuter</t>
  </si>
  <si>
    <t>Siderópolis</t>
  </si>
  <si>
    <t>Itápolis</t>
  </si>
  <si>
    <t>Mucugê</t>
  </si>
  <si>
    <t>Durandé</t>
  </si>
  <si>
    <t>Pérola</t>
  </si>
  <si>
    <t>Mostardas</t>
  </si>
  <si>
    <t>Sombrio</t>
  </si>
  <si>
    <t>Mucuri</t>
  </si>
  <si>
    <t>Elói Mendes</t>
  </si>
  <si>
    <t>Pérola d'Oeste</t>
  </si>
  <si>
    <t>Muçum</t>
  </si>
  <si>
    <t>Sul Brasil</t>
  </si>
  <si>
    <t>Itapuí</t>
  </si>
  <si>
    <t>Mulungu do Morro</t>
  </si>
  <si>
    <t>Engenheiro Caldas</t>
  </si>
  <si>
    <t>Piên</t>
  </si>
  <si>
    <t>Muitos Capões</t>
  </si>
  <si>
    <t>Taió</t>
  </si>
  <si>
    <t>Itapura</t>
  </si>
  <si>
    <t>Engenheiro Navarro</t>
  </si>
  <si>
    <t>Pinhais</t>
  </si>
  <si>
    <t>Muliterno</t>
  </si>
  <si>
    <t>Itaquaquecetuba</t>
  </si>
  <si>
    <t>Muniz Ferreira</t>
  </si>
  <si>
    <t>Entre Folhas</t>
  </si>
  <si>
    <t>Pinhal de São Bento</t>
  </si>
  <si>
    <t>Não-Me-Toque</t>
  </si>
  <si>
    <t>Tigrinhos</t>
  </si>
  <si>
    <t>Itararé</t>
  </si>
  <si>
    <t>Muquém de São Francisco</t>
  </si>
  <si>
    <t>Entre Rios de Minas</t>
  </si>
  <si>
    <t>Pinhalão</t>
  </si>
  <si>
    <t>Nicolau Vergueiro</t>
  </si>
  <si>
    <t>Tijucas</t>
  </si>
  <si>
    <t>Itariri</t>
  </si>
  <si>
    <t>Muritiba</t>
  </si>
  <si>
    <t>Ervália</t>
  </si>
  <si>
    <t>Nonoai</t>
  </si>
  <si>
    <t>Timbé do Sul</t>
  </si>
  <si>
    <t>Itatiba</t>
  </si>
  <si>
    <t>Mutuípe</t>
  </si>
  <si>
    <t>Esmeraldas</t>
  </si>
  <si>
    <t>Piraí do Sul</t>
  </si>
  <si>
    <t>Nova Alvorada</t>
  </si>
  <si>
    <t>Timbó</t>
  </si>
  <si>
    <t>Itatinga</t>
  </si>
  <si>
    <t>Espera Feliz</t>
  </si>
  <si>
    <t>Piraquara</t>
  </si>
  <si>
    <t>Nova Araçá</t>
  </si>
  <si>
    <t>Timbó Grande</t>
  </si>
  <si>
    <t>Itirapina</t>
  </si>
  <si>
    <t>Nilo Peçanha</t>
  </si>
  <si>
    <t>Espinosa</t>
  </si>
  <si>
    <t>Pitanga</t>
  </si>
  <si>
    <t>Nova Bassano</t>
  </si>
  <si>
    <t>Três Barras</t>
  </si>
  <si>
    <t>Itirapuã</t>
  </si>
  <si>
    <t>Nordestina</t>
  </si>
  <si>
    <t>Espírito Santo do Dourado</t>
  </si>
  <si>
    <t>Pitangueiras</t>
  </si>
  <si>
    <t>Nova Boa Vista</t>
  </si>
  <si>
    <t>Treviso</t>
  </si>
  <si>
    <t>Itobi</t>
  </si>
  <si>
    <t>Nova Canaã</t>
  </si>
  <si>
    <t>Estiva</t>
  </si>
  <si>
    <t>Planaltina do Paraná</t>
  </si>
  <si>
    <t>Nova Bréscia</t>
  </si>
  <si>
    <t>Treze de Maio</t>
  </si>
  <si>
    <t>Itu</t>
  </si>
  <si>
    <t>Estrela Dalva</t>
  </si>
  <si>
    <t>Planalto</t>
  </si>
  <si>
    <t>Nova Candelária</t>
  </si>
  <si>
    <t>Treze Tílias</t>
  </si>
  <si>
    <t>Itupeva</t>
  </si>
  <si>
    <t>Nova Ibiá</t>
  </si>
  <si>
    <t>Estrela do Indaiá</t>
  </si>
  <si>
    <t>Ponta Grossa</t>
  </si>
  <si>
    <t>Nova Esperança do Sul</t>
  </si>
  <si>
    <t>Trombudo Central</t>
  </si>
  <si>
    <t>Ituverava</t>
  </si>
  <si>
    <t>Nova Itarana</t>
  </si>
  <si>
    <t>Estrela do Sul</t>
  </si>
  <si>
    <t>Pontal do Paraná</t>
  </si>
  <si>
    <t>Nova Hartz</t>
  </si>
  <si>
    <t>Tubarão</t>
  </si>
  <si>
    <t>Nova Redenção</t>
  </si>
  <si>
    <t>Eugenópolis</t>
  </si>
  <si>
    <t>Porecatu</t>
  </si>
  <si>
    <t>Nova Pádua</t>
  </si>
  <si>
    <t>Tunápolis</t>
  </si>
  <si>
    <t>Jaboticabal</t>
  </si>
  <si>
    <t>Nova Soure</t>
  </si>
  <si>
    <t>Ewbank da Câmara</t>
  </si>
  <si>
    <t>Porto Amazonas</t>
  </si>
  <si>
    <t>Nova Palma</t>
  </si>
  <si>
    <t>Turvo</t>
  </si>
  <si>
    <t>Jacareí</t>
  </si>
  <si>
    <t>Nova Viçosa</t>
  </si>
  <si>
    <t>Extrema</t>
  </si>
  <si>
    <t>Porto Barreiro</t>
  </si>
  <si>
    <t>Nova Petrópolis</t>
  </si>
  <si>
    <t>União do Oeste</t>
  </si>
  <si>
    <t>Jaci</t>
  </si>
  <si>
    <t>Fama</t>
  </si>
  <si>
    <t>Porto Rico</t>
  </si>
  <si>
    <t>Nova Prata</t>
  </si>
  <si>
    <t>Urubici</t>
  </si>
  <si>
    <t>Jacupiranga</t>
  </si>
  <si>
    <t>Novo Triunfo</t>
  </si>
  <si>
    <t>Faria Lemos</t>
  </si>
  <si>
    <t>Porto Vitória</t>
  </si>
  <si>
    <t>Nova Ramada</t>
  </si>
  <si>
    <t>Urupema</t>
  </si>
  <si>
    <t>Jaguariúna</t>
  </si>
  <si>
    <t>Olindina</t>
  </si>
  <si>
    <t>Felício dos Santos</t>
  </si>
  <si>
    <t>Prado Ferreira</t>
  </si>
  <si>
    <t>Nova Roma do Sul</t>
  </si>
  <si>
    <t>Urussanga</t>
  </si>
  <si>
    <t>Jales</t>
  </si>
  <si>
    <t>Oliveira dos Brejinhos</t>
  </si>
  <si>
    <t>Felisburgo</t>
  </si>
  <si>
    <t>Pranchita</t>
  </si>
  <si>
    <t>Vargeão</t>
  </si>
  <si>
    <t>Jambeiro</t>
  </si>
  <si>
    <t>Ouriçangas</t>
  </si>
  <si>
    <t>Felixlândia</t>
  </si>
  <si>
    <t>Presidente Castelo Branco</t>
  </si>
  <si>
    <t>Novo Barreiro</t>
  </si>
  <si>
    <t>Vargem</t>
  </si>
  <si>
    <t>Jandira</t>
  </si>
  <si>
    <t>Ourolândia</t>
  </si>
  <si>
    <t>Fernandes Tourinho</t>
  </si>
  <si>
    <t>Primeiro de Maio</t>
  </si>
  <si>
    <t>Novo Cabrais</t>
  </si>
  <si>
    <t>Vargem Bonita</t>
  </si>
  <si>
    <t>Palmas de Monte Alto</t>
  </si>
  <si>
    <t>Ferros</t>
  </si>
  <si>
    <t>Prudentópolis</t>
  </si>
  <si>
    <t>Novo Hamburgo</t>
  </si>
  <si>
    <t>Vidal Ramos</t>
  </si>
  <si>
    <t>Jarinu</t>
  </si>
  <si>
    <t>Palmeiras</t>
  </si>
  <si>
    <t>Fervedouro</t>
  </si>
  <si>
    <t>Quarto Centenário</t>
  </si>
  <si>
    <t>Novo Machado</t>
  </si>
  <si>
    <t>Videira</t>
  </si>
  <si>
    <t>Jaú</t>
  </si>
  <si>
    <t>Paramirim</t>
  </si>
  <si>
    <t>Florestal</t>
  </si>
  <si>
    <t>Quatiguá</t>
  </si>
  <si>
    <t>Novo Tiradentes</t>
  </si>
  <si>
    <t>Vitor Meireles</t>
  </si>
  <si>
    <t>Jeriquara</t>
  </si>
  <si>
    <t>Paratinga</t>
  </si>
  <si>
    <t>Formiga</t>
  </si>
  <si>
    <t>Quatro Barras</t>
  </si>
  <si>
    <t>Novo Xingu</t>
  </si>
  <si>
    <t>Witmarsum</t>
  </si>
  <si>
    <t>Joanópolis</t>
  </si>
  <si>
    <t>Paripiranga</t>
  </si>
  <si>
    <t>Quatro Pontes</t>
  </si>
  <si>
    <t>Osório</t>
  </si>
  <si>
    <t>Xanxerê</t>
  </si>
  <si>
    <t>João Ramalho</t>
  </si>
  <si>
    <t>Pau Brasil</t>
  </si>
  <si>
    <t>Fortaleza de Minas</t>
  </si>
  <si>
    <t>Quedas do Iguaçu</t>
  </si>
  <si>
    <t>Paim Filho</t>
  </si>
  <si>
    <t>Xavantina</t>
  </si>
  <si>
    <t>José Bonifácio</t>
  </si>
  <si>
    <t>Paulo Afonso</t>
  </si>
  <si>
    <t>Fortuna de Minas</t>
  </si>
  <si>
    <t>Querência do Norte</t>
  </si>
  <si>
    <t>Palmares do Sul</t>
  </si>
  <si>
    <t>Xaxim</t>
  </si>
  <si>
    <t>Júlio Mesquita</t>
  </si>
  <si>
    <t>Pé de Serra</t>
  </si>
  <si>
    <t>Francisco Badaró</t>
  </si>
  <si>
    <t>Quinta do Sol</t>
  </si>
  <si>
    <t>Palmeira das Missões</t>
  </si>
  <si>
    <t>Zortéa</t>
  </si>
  <si>
    <t>Jumirim</t>
  </si>
  <si>
    <t>Pedrão</t>
  </si>
  <si>
    <t>Francisco Dumont</t>
  </si>
  <si>
    <t>Quitandinha</t>
  </si>
  <si>
    <t>Palmitinho</t>
  </si>
  <si>
    <t>SANTA CATARINA</t>
  </si>
  <si>
    <t>Jundiaí</t>
  </si>
  <si>
    <t>Pedro Alexandre</t>
  </si>
  <si>
    <t>Francisco Sá</t>
  </si>
  <si>
    <t>Ramilândia</t>
  </si>
  <si>
    <t>Panambi</t>
  </si>
  <si>
    <t>Junqueirópolis</t>
  </si>
  <si>
    <t>Piatã</t>
  </si>
  <si>
    <t>Franciscópolis</t>
  </si>
  <si>
    <t>Rancho Alegre</t>
  </si>
  <si>
    <t>Pantano Grande</t>
  </si>
  <si>
    <t>Juquiá</t>
  </si>
  <si>
    <t>Pilão Arcado</t>
  </si>
  <si>
    <t>Frei Gaspar</t>
  </si>
  <si>
    <t>Rancho Alegre D'Oeste</t>
  </si>
  <si>
    <t>Paraí</t>
  </si>
  <si>
    <t>Juquitiba</t>
  </si>
  <si>
    <t>Pindaí</t>
  </si>
  <si>
    <t>Frei Inocêncio</t>
  </si>
  <si>
    <t>Realeza</t>
  </si>
  <si>
    <t>Paraíso do Sul</t>
  </si>
  <si>
    <t>Lagoinha</t>
  </si>
  <si>
    <t>Pindobaçu</t>
  </si>
  <si>
    <t>Frei Lagonegro</t>
  </si>
  <si>
    <t>Rebouças</t>
  </si>
  <si>
    <t>Pareci Novo</t>
  </si>
  <si>
    <t>Laranjal Paulista</t>
  </si>
  <si>
    <t>Pintadas</t>
  </si>
  <si>
    <t>Fronteira</t>
  </si>
  <si>
    <t>Renascença</t>
  </si>
  <si>
    <t>Parobé</t>
  </si>
  <si>
    <t>Lavínia</t>
  </si>
  <si>
    <t>Piraí do Norte</t>
  </si>
  <si>
    <t>Fronteira dos Vales</t>
  </si>
  <si>
    <t>Reserva</t>
  </si>
  <si>
    <t>Passa Sete</t>
  </si>
  <si>
    <t>Lavrinhas</t>
  </si>
  <si>
    <t>Piripá</t>
  </si>
  <si>
    <t>Fruta de Leite</t>
  </si>
  <si>
    <t>Reserva do Iguaçu</t>
  </si>
  <si>
    <t>Passo do Sobrado</t>
  </si>
  <si>
    <t>Leme</t>
  </si>
  <si>
    <t>Piritiba</t>
  </si>
  <si>
    <t>Frutal</t>
  </si>
  <si>
    <t>Ribeirão Claro</t>
  </si>
  <si>
    <t>Passo Fundo</t>
  </si>
  <si>
    <t>Lençóis Paulista</t>
  </si>
  <si>
    <t>Planaltino</t>
  </si>
  <si>
    <t>Funilândia</t>
  </si>
  <si>
    <t>Ribeirão do Pinhal</t>
  </si>
  <si>
    <t>Paulo Bento</t>
  </si>
  <si>
    <t>Limeira</t>
  </si>
  <si>
    <t>Galiléia</t>
  </si>
  <si>
    <t>Rio Azul</t>
  </si>
  <si>
    <t>Paverama</t>
  </si>
  <si>
    <t>Lindóia</t>
  </si>
  <si>
    <t>Poções</t>
  </si>
  <si>
    <t>Gameleiras</t>
  </si>
  <si>
    <t>Rio Bom</t>
  </si>
  <si>
    <t>Pedras Altas</t>
  </si>
  <si>
    <t>Lins</t>
  </si>
  <si>
    <t>Pojuca</t>
  </si>
  <si>
    <t>Glaucilândia</t>
  </si>
  <si>
    <t>Rio Bonito do Iguaçu</t>
  </si>
  <si>
    <t>Pedro Osório</t>
  </si>
  <si>
    <t>Lorena</t>
  </si>
  <si>
    <t>Ponto Novo</t>
  </si>
  <si>
    <t>Goiabeira</t>
  </si>
  <si>
    <t>Rio Branco do Ivaí</t>
  </si>
  <si>
    <t>Pejuçara</t>
  </si>
  <si>
    <t>Lourdes</t>
  </si>
  <si>
    <t>Porto Seguro</t>
  </si>
  <si>
    <t>Goianá</t>
  </si>
  <si>
    <t>Rio Branco do Sul</t>
  </si>
  <si>
    <t>Pelotas</t>
  </si>
  <si>
    <t>Louveira</t>
  </si>
  <si>
    <t>Potiraguá</t>
  </si>
  <si>
    <t>Gonçalves</t>
  </si>
  <si>
    <t>Picada Café</t>
  </si>
  <si>
    <t>Lucélia</t>
  </si>
  <si>
    <t>Prado</t>
  </si>
  <si>
    <t>Gonzaga</t>
  </si>
  <si>
    <t>Rolândia</t>
  </si>
  <si>
    <t>Pinhal</t>
  </si>
  <si>
    <t>Lucianópolis</t>
  </si>
  <si>
    <t>Gouveia</t>
  </si>
  <si>
    <t>Roncador</t>
  </si>
  <si>
    <t>Pinhal da Serra</t>
  </si>
  <si>
    <t>Luís Antônio</t>
  </si>
  <si>
    <t>Presidente Jânio Quadros</t>
  </si>
  <si>
    <t>Governador Valadares</t>
  </si>
  <si>
    <t>Rondon</t>
  </si>
  <si>
    <t>Pinhal Grande</t>
  </si>
  <si>
    <t>Luiziânia</t>
  </si>
  <si>
    <t>Presidente Tancredo Neves</t>
  </si>
  <si>
    <t>Grão Mogol</t>
  </si>
  <si>
    <t>Rosário do Ivaí</t>
  </si>
  <si>
    <t>Pinheirinho do Vale</t>
  </si>
  <si>
    <t>Lupércio</t>
  </si>
  <si>
    <t>Grupiara</t>
  </si>
  <si>
    <t>Sabáudia</t>
  </si>
  <si>
    <t>Pinheiro Machado</t>
  </si>
  <si>
    <t>Lutécia</t>
  </si>
  <si>
    <t>Quijingue</t>
  </si>
  <si>
    <t>Guanhães</t>
  </si>
  <si>
    <t>Salgado Filho</t>
  </si>
  <si>
    <t>Pinto Bandeira</t>
  </si>
  <si>
    <t>Macatuba</t>
  </si>
  <si>
    <t>Quixabeira</t>
  </si>
  <si>
    <t>Guapé</t>
  </si>
  <si>
    <t>Salto do Itararé</t>
  </si>
  <si>
    <t>Pirapó</t>
  </si>
  <si>
    <t>Macaubal</t>
  </si>
  <si>
    <t>Rafael Jambeiro</t>
  </si>
  <si>
    <t>Salto do Lontra</t>
  </si>
  <si>
    <t>Piratini</t>
  </si>
  <si>
    <t>Macedônia</t>
  </si>
  <si>
    <t>Remanso</t>
  </si>
  <si>
    <t>Guaraciama</t>
  </si>
  <si>
    <t>Santa Amélia</t>
  </si>
  <si>
    <t>Magda</t>
  </si>
  <si>
    <t>Retirolândia</t>
  </si>
  <si>
    <t>Guaranésia</t>
  </si>
  <si>
    <t>Santa Cecília do Pavão</t>
  </si>
  <si>
    <t>Poço das Antas</t>
  </si>
  <si>
    <t>Mairinque</t>
  </si>
  <si>
    <t>Riachão das Neves</t>
  </si>
  <si>
    <t>Guarani</t>
  </si>
  <si>
    <t>Santa Cruz de Monte Castelo</t>
  </si>
  <si>
    <t>Pontão</t>
  </si>
  <si>
    <t>Mairiporã</t>
  </si>
  <si>
    <t>Riachão do Jacuípe</t>
  </si>
  <si>
    <t>Guarará</t>
  </si>
  <si>
    <t>Santa Fé</t>
  </si>
  <si>
    <t>Ponte Preta</t>
  </si>
  <si>
    <t>Manduri</t>
  </si>
  <si>
    <t>Guarda-Mor</t>
  </si>
  <si>
    <t>Portão</t>
  </si>
  <si>
    <t>Marabá Paulista</t>
  </si>
  <si>
    <t>Ribeira do Amparo</t>
  </si>
  <si>
    <t>Guaxupé</t>
  </si>
  <si>
    <t>Porto Alegre</t>
  </si>
  <si>
    <t>Maracaí</t>
  </si>
  <si>
    <t>Ribeira do Pombal</t>
  </si>
  <si>
    <t>Guidoval</t>
  </si>
  <si>
    <t>Santa Isabel do Ivaí</t>
  </si>
  <si>
    <t>Porto Lucena</t>
  </si>
  <si>
    <t>Marapoama</t>
  </si>
  <si>
    <t>Ribeirão do Largo</t>
  </si>
  <si>
    <t>Guimarânia</t>
  </si>
  <si>
    <t>Santa Izabel do Oeste</t>
  </si>
  <si>
    <t>Porto Mauá</t>
  </si>
  <si>
    <t>Mariápolis</t>
  </si>
  <si>
    <t>Rio de Contas</t>
  </si>
  <si>
    <t>Guiricema</t>
  </si>
  <si>
    <t>Santa Lúcia</t>
  </si>
  <si>
    <t>Porto Vera Cruz</t>
  </si>
  <si>
    <t>Marília</t>
  </si>
  <si>
    <t>Rio do Antônio</t>
  </si>
  <si>
    <t>Gurinhatã</t>
  </si>
  <si>
    <t>Santa Maria do Oeste</t>
  </si>
  <si>
    <t>Porto Xavier</t>
  </si>
  <si>
    <t>Marinópolis</t>
  </si>
  <si>
    <t>Rio do Pires</t>
  </si>
  <si>
    <t>Heliodora</t>
  </si>
  <si>
    <t>Santa Mariana</t>
  </si>
  <si>
    <t>Pouso Novo</t>
  </si>
  <si>
    <t>Martinópolis</t>
  </si>
  <si>
    <t>Rio Real</t>
  </si>
  <si>
    <t>Iapu</t>
  </si>
  <si>
    <t>Santa Mônica</t>
  </si>
  <si>
    <t>Presidente Lucena</t>
  </si>
  <si>
    <t>Matão</t>
  </si>
  <si>
    <t>Rodelas</t>
  </si>
  <si>
    <t>Ibertioga</t>
  </si>
  <si>
    <t>Santa Tereza do Oeste</t>
  </si>
  <si>
    <t>Progresso</t>
  </si>
  <si>
    <t>Mauá</t>
  </si>
  <si>
    <t>Ibiá</t>
  </si>
  <si>
    <t>Santa Terezinha de Itaipu</t>
  </si>
  <si>
    <t>Protásio Alves</t>
  </si>
  <si>
    <t>Mendonça</t>
  </si>
  <si>
    <t>Salinas da Margarida</t>
  </si>
  <si>
    <t>Ibiaí</t>
  </si>
  <si>
    <t>Santana do Itararé</t>
  </si>
  <si>
    <t>Putinga</t>
  </si>
  <si>
    <t>Meridiano</t>
  </si>
  <si>
    <t>Salvador</t>
  </si>
  <si>
    <t>Ibiracatu</t>
  </si>
  <si>
    <t>Santo Antônio da Platina</t>
  </si>
  <si>
    <t>Quaraí</t>
  </si>
  <si>
    <t>Mesópolis</t>
  </si>
  <si>
    <t>Santa Bárbara</t>
  </si>
  <si>
    <t>Ibiraci</t>
  </si>
  <si>
    <t>Santo Antônio do Caiuá</t>
  </si>
  <si>
    <t>Quatro Irmãos</t>
  </si>
  <si>
    <t>Miguelópolis</t>
  </si>
  <si>
    <t>Santa Brígida</t>
  </si>
  <si>
    <t>Ibirité</t>
  </si>
  <si>
    <t>Santo Antônio do Paraíso</t>
  </si>
  <si>
    <t>Quevedos</t>
  </si>
  <si>
    <t>Mineiros do Tietê</t>
  </si>
  <si>
    <t>Santa Cruz Cabrália</t>
  </si>
  <si>
    <t>Ibitiúra de Minas</t>
  </si>
  <si>
    <t>Santo Antônio do Sudoeste</t>
  </si>
  <si>
    <t>Quinze de Novembro</t>
  </si>
  <si>
    <t>Mira Estrela</t>
  </si>
  <si>
    <t>Santa Cruz da Vitória</t>
  </si>
  <si>
    <t>Ibituruna</t>
  </si>
  <si>
    <t>Santo Inácio</t>
  </si>
  <si>
    <t>Redentora</t>
  </si>
  <si>
    <t>Miracatu</t>
  </si>
  <si>
    <t>Icaraí de Minas</t>
  </si>
  <si>
    <t>São Carlos do Ivaí</t>
  </si>
  <si>
    <t>Relvado</t>
  </si>
  <si>
    <t>Mirandópolis</t>
  </si>
  <si>
    <t>Igarapé</t>
  </si>
  <si>
    <t>São Jerônimo da Serra</t>
  </si>
  <si>
    <t>Restinga Seca</t>
  </si>
  <si>
    <t>Mirante do Paranapanema</t>
  </si>
  <si>
    <t>Santa Maria da Vitória</t>
  </si>
  <si>
    <t>Igaratinga</t>
  </si>
  <si>
    <t>Rio dos Índios</t>
  </si>
  <si>
    <t>Mirassol</t>
  </si>
  <si>
    <t>Santa Rita de Cássia</t>
  </si>
  <si>
    <t>Iguatama</t>
  </si>
  <si>
    <t>São João do Caiuá</t>
  </si>
  <si>
    <t>Rio Grande</t>
  </si>
  <si>
    <t>Mirassolândia</t>
  </si>
  <si>
    <t>Ijaci</t>
  </si>
  <si>
    <t>São João do Ivaí</t>
  </si>
  <si>
    <t>Rio Pardo</t>
  </si>
  <si>
    <t>Mococa</t>
  </si>
  <si>
    <t>Santaluz</t>
  </si>
  <si>
    <t>Ilicínea</t>
  </si>
  <si>
    <t>São João do Triunfo</t>
  </si>
  <si>
    <t>Riozinho</t>
  </si>
  <si>
    <t>Mogi das Cruzes</t>
  </si>
  <si>
    <t>Imbé de Minas</t>
  </si>
  <si>
    <t>São Jorge do Ivaí</t>
  </si>
  <si>
    <t>Roca Sales</t>
  </si>
  <si>
    <t>Mogi Guaçu</t>
  </si>
  <si>
    <t>Santanópolis</t>
  </si>
  <si>
    <t>Inconfidentes</t>
  </si>
  <si>
    <t>São Jorge do Patrocínio</t>
  </si>
  <si>
    <t>Rodeio Bonito</t>
  </si>
  <si>
    <t>Moji Mirim</t>
  </si>
  <si>
    <t>Santo Amaro</t>
  </si>
  <si>
    <t>Indaiabira</t>
  </si>
  <si>
    <t>São Jorge d'Oeste</t>
  </si>
  <si>
    <t>Rolador</t>
  </si>
  <si>
    <t>Mombuca</t>
  </si>
  <si>
    <t>Santo Antônio de Jesus</t>
  </si>
  <si>
    <t>São José da Boa Vista</t>
  </si>
  <si>
    <t>Rolante</t>
  </si>
  <si>
    <t>Monções</t>
  </si>
  <si>
    <t>Santo Estêvão</t>
  </si>
  <si>
    <t>Ingaí</t>
  </si>
  <si>
    <t>São José das Palmeiras</t>
  </si>
  <si>
    <t>Ronda Alta</t>
  </si>
  <si>
    <t>Mongaguá</t>
  </si>
  <si>
    <t>São Desidério</t>
  </si>
  <si>
    <t>Inhapim</t>
  </si>
  <si>
    <t>São José dos Pinhais</t>
  </si>
  <si>
    <t>Rondinha</t>
  </si>
  <si>
    <t>Monte Alegre do Sul</t>
  </si>
  <si>
    <t>Inhaúma</t>
  </si>
  <si>
    <t>São Manoel do Paraná</t>
  </si>
  <si>
    <t>Roque Gonzales</t>
  </si>
  <si>
    <t>Monte Alto</t>
  </si>
  <si>
    <t>São Felipe</t>
  </si>
  <si>
    <t>Inimutaba</t>
  </si>
  <si>
    <t>São Mateus do Sul</t>
  </si>
  <si>
    <t>Rosário do Sul</t>
  </si>
  <si>
    <t>Monte Aprazível</t>
  </si>
  <si>
    <t>São Félix</t>
  </si>
  <si>
    <t>Ipaba</t>
  </si>
  <si>
    <t>São Miguel do Iguaçu</t>
  </si>
  <si>
    <t>Sagrada Família</t>
  </si>
  <si>
    <t>Monte Azul Paulista</t>
  </si>
  <si>
    <t>São Félix do Coribe</t>
  </si>
  <si>
    <t>Ipanema</t>
  </si>
  <si>
    <t>São Pedro do Iguaçu</t>
  </si>
  <si>
    <t>Saldanha Marinho</t>
  </si>
  <si>
    <t>São Francisco do Conde</t>
  </si>
  <si>
    <t>Ipatinga</t>
  </si>
  <si>
    <t>São Pedro do Ivaí</t>
  </si>
  <si>
    <t>Salto do Jacuí</t>
  </si>
  <si>
    <t>Monte Mor</t>
  </si>
  <si>
    <t>São Gabriel</t>
  </si>
  <si>
    <t>Ipiaçu</t>
  </si>
  <si>
    <t>São Pedro do Paraná</t>
  </si>
  <si>
    <t>Salvador das Missões</t>
  </si>
  <si>
    <t>Monteiro Lobato</t>
  </si>
  <si>
    <t>São Gonçalo dos Campos</t>
  </si>
  <si>
    <t>Ipuiúna</t>
  </si>
  <si>
    <t>São Sebastião da Amoreira</t>
  </si>
  <si>
    <t>Salvador do Sul</t>
  </si>
  <si>
    <t>Morro Agudo</t>
  </si>
  <si>
    <t>São José da Vitória</t>
  </si>
  <si>
    <t>Iraí de Minas</t>
  </si>
  <si>
    <t>Sananduva</t>
  </si>
  <si>
    <t>Morungaba</t>
  </si>
  <si>
    <t>São José do Jacuípe</t>
  </si>
  <si>
    <t>Itabira</t>
  </si>
  <si>
    <t>Sapopema</t>
  </si>
  <si>
    <t>Santa Bárbara do Sul</t>
  </si>
  <si>
    <t>Motuca</t>
  </si>
  <si>
    <t>São Miguel das Matas</t>
  </si>
  <si>
    <t>Itabirinha</t>
  </si>
  <si>
    <t>Sarandi</t>
  </si>
  <si>
    <t>Santa Cecília do Sul</t>
  </si>
  <si>
    <t>Murutinga do Sul</t>
  </si>
  <si>
    <t>São Sebastião do Passé</t>
  </si>
  <si>
    <t>Itabirito</t>
  </si>
  <si>
    <t>Saudade do Iguaçu</t>
  </si>
  <si>
    <t>Santa Clara do Sul</t>
  </si>
  <si>
    <t>Nantes</t>
  </si>
  <si>
    <t>Sapeaçu</t>
  </si>
  <si>
    <t>Itacambira</t>
  </si>
  <si>
    <t>Sengés</t>
  </si>
  <si>
    <t>Santa Cruz do Sul</t>
  </si>
  <si>
    <t>Narandiba</t>
  </si>
  <si>
    <t>Sátiro Dias</t>
  </si>
  <si>
    <t>Itacarambi</t>
  </si>
  <si>
    <t>Serranópolis do Iguaçu</t>
  </si>
  <si>
    <t>Santa Margarida do Sul</t>
  </si>
  <si>
    <t>Natividade da Serra</t>
  </si>
  <si>
    <t>Saubara</t>
  </si>
  <si>
    <t>Itaguara</t>
  </si>
  <si>
    <t>Sertaneja</t>
  </si>
  <si>
    <t>Nazaré Paulista</t>
  </si>
  <si>
    <t>Saúde</t>
  </si>
  <si>
    <t>Itaipé</t>
  </si>
  <si>
    <t>Sertanópolis</t>
  </si>
  <si>
    <t>Santa Maria do Herval</t>
  </si>
  <si>
    <t>Neves Paulista</t>
  </si>
  <si>
    <t>Seabra</t>
  </si>
  <si>
    <t>Itajubá</t>
  </si>
  <si>
    <t>Siqueira Campos</t>
  </si>
  <si>
    <t>Santa Rosa</t>
  </si>
  <si>
    <t>Nhandeara</t>
  </si>
  <si>
    <t>Sebastião Laranjeiras</t>
  </si>
  <si>
    <t>Itamarandiba</t>
  </si>
  <si>
    <t>Sulina</t>
  </si>
  <si>
    <t>Santa Tereza</t>
  </si>
  <si>
    <t>Nipoã</t>
  </si>
  <si>
    <t>Senhor do Bonfim</t>
  </si>
  <si>
    <t>Itamarati de Minas</t>
  </si>
  <si>
    <t>Tamarana</t>
  </si>
  <si>
    <t>Santa Vitória do Palmar</t>
  </si>
  <si>
    <t>Nova Aliança</t>
  </si>
  <si>
    <t>Sento Sé</t>
  </si>
  <si>
    <t>Itambacuri</t>
  </si>
  <si>
    <t>Tamboara</t>
  </si>
  <si>
    <t>Santana da Boa Vista</t>
  </si>
  <si>
    <t>Nova Campina</t>
  </si>
  <si>
    <t>Serra do Ramalho</t>
  </si>
  <si>
    <t>Itambé do Mato Dentro</t>
  </si>
  <si>
    <t>Tapejara</t>
  </si>
  <si>
    <t>Sant'Ana do Livramento</t>
  </si>
  <si>
    <t>Nova Canaã Paulista</t>
  </si>
  <si>
    <t>Serra Dourada</t>
  </si>
  <si>
    <t>Itamogi</t>
  </si>
  <si>
    <t>Tapira</t>
  </si>
  <si>
    <t>Santiago</t>
  </si>
  <si>
    <t>Nova Castilho</t>
  </si>
  <si>
    <t>Serra Preta</t>
  </si>
  <si>
    <t>Itamonte</t>
  </si>
  <si>
    <t>Teixeira Soares</t>
  </si>
  <si>
    <t>Santo Ângelo</t>
  </si>
  <si>
    <t>Nova Europa</t>
  </si>
  <si>
    <t>Itanhandu</t>
  </si>
  <si>
    <t>Telêmaco Borba</t>
  </si>
  <si>
    <t>Santo Antônio da Patrulha</t>
  </si>
  <si>
    <t>Nova Granada</t>
  </si>
  <si>
    <t>Serrolândia</t>
  </si>
  <si>
    <t>Itanhomi</t>
  </si>
  <si>
    <t>Terra Boa</t>
  </si>
  <si>
    <t>Santo Antônio das Missões</t>
  </si>
  <si>
    <t>Nova Guataporanga</t>
  </si>
  <si>
    <t>Simões Filho</t>
  </si>
  <si>
    <t>Itaobim</t>
  </si>
  <si>
    <t>Terra Rica</t>
  </si>
  <si>
    <t>Santo Antônio do Palma</t>
  </si>
  <si>
    <t>Nova Independência</t>
  </si>
  <si>
    <t>Sítio do Mato</t>
  </si>
  <si>
    <t>Itapagipe</t>
  </si>
  <si>
    <t>Terra Roxa</t>
  </si>
  <si>
    <t>Santo Antônio do Planalto</t>
  </si>
  <si>
    <t>Nova Luzitânia</t>
  </si>
  <si>
    <t>Sítio do Quinto</t>
  </si>
  <si>
    <t>Itapecerica</t>
  </si>
  <si>
    <t>Tibagi</t>
  </si>
  <si>
    <t>Santo Augusto</t>
  </si>
  <si>
    <t>Nova Odessa</t>
  </si>
  <si>
    <t>Sobradinho</t>
  </si>
  <si>
    <t>Tijucas do Sul</t>
  </si>
  <si>
    <t>Santo Cristo</t>
  </si>
  <si>
    <t>Novais</t>
  </si>
  <si>
    <t>Souto Soares</t>
  </si>
  <si>
    <t>Itatiaiuçu</t>
  </si>
  <si>
    <t>Toledo</t>
  </si>
  <si>
    <t>Santo Expedito do Sul</t>
  </si>
  <si>
    <t>Tabocas do Brejo Velho</t>
  </si>
  <si>
    <t>Itaú de Minas</t>
  </si>
  <si>
    <t>Tomazina</t>
  </si>
  <si>
    <t>São Borja</t>
  </si>
  <si>
    <t>Nuporanga</t>
  </si>
  <si>
    <t>Tanhaçu</t>
  </si>
  <si>
    <t>Itaúna</t>
  </si>
  <si>
    <t>Três Barras do Paraná</t>
  </si>
  <si>
    <t>São Domingos do Sul</t>
  </si>
  <si>
    <t>Ocauçu</t>
  </si>
  <si>
    <t>Tanque Novo</t>
  </si>
  <si>
    <t>Itaverava</t>
  </si>
  <si>
    <t>Tunas do Paraná</t>
  </si>
  <si>
    <t>São Francisco de Assis</t>
  </si>
  <si>
    <t>Óleo</t>
  </si>
  <si>
    <t>Tanquinho</t>
  </si>
  <si>
    <t>Itinga</t>
  </si>
  <si>
    <t>Tuneiras do Oeste</t>
  </si>
  <si>
    <t>São Francisco de Paula</t>
  </si>
  <si>
    <t>Olímpia</t>
  </si>
  <si>
    <t>Itueta</t>
  </si>
  <si>
    <t>Tupãssi</t>
  </si>
  <si>
    <t>Onda Verde</t>
  </si>
  <si>
    <t>Tapiramutá</t>
  </si>
  <si>
    <t>Ituiutaba</t>
  </si>
  <si>
    <t>São Jerônimo</t>
  </si>
  <si>
    <t>Oriente</t>
  </si>
  <si>
    <t>Teixeira de Freitas</t>
  </si>
  <si>
    <t>Itumirim</t>
  </si>
  <si>
    <t>Ubiratã</t>
  </si>
  <si>
    <t>São João da Urtiga</t>
  </si>
  <si>
    <t>Orindiúva</t>
  </si>
  <si>
    <t>Teodoro Sampaio</t>
  </si>
  <si>
    <t>Iturama</t>
  </si>
  <si>
    <t>Umuarama</t>
  </si>
  <si>
    <t>São João do Polêsine</t>
  </si>
  <si>
    <t>Orlândia</t>
  </si>
  <si>
    <t>Teofilândia</t>
  </si>
  <si>
    <t>Itutinga</t>
  </si>
  <si>
    <t>União da Vitória</t>
  </si>
  <si>
    <t>São Jorge</t>
  </si>
  <si>
    <t>Osasco</t>
  </si>
  <si>
    <t>Teolândia</t>
  </si>
  <si>
    <t>Jaboticatubas</t>
  </si>
  <si>
    <t>Uniflor</t>
  </si>
  <si>
    <t>São José das Missões</t>
  </si>
  <si>
    <t>Oscar Bressane</t>
  </si>
  <si>
    <t>Jacinto</t>
  </si>
  <si>
    <t>Uraí</t>
  </si>
  <si>
    <t>São José do Herval</t>
  </si>
  <si>
    <t>Osvaldo Cruz</t>
  </si>
  <si>
    <t>Tremedal</t>
  </si>
  <si>
    <t>Jacuí</t>
  </si>
  <si>
    <t>Ventania</t>
  </si>
  <si>
    <t>São José do Hortêncio</t>
  </si>
  <si>
    <t>Ourinhos</t>
  </si>
  <si>
    <t>Tucano</t>
  </si>
  <si>
    <t>Vera Cruz do Oeste</t>
  </si>
  <si>
    <t>São José do Inhacorá</t>
  </si>
  <si>
    <t>Uauá</t>
  </si>
  <si>
    <t>Jaguaraçu</t>
  </si>
  <si>
    <t>Verê</t>
  </si>
  <si>
    <t>São José do Norte</t>
  </si>
  <si>
    <t>Ouroeste</t>
  </si>
  <si>
    <t>Ubaíra</t>
  </si>
  <si>
    <t>Jaíba</t>
  </si>
  <si>
    <t>Virmond</t>
  </si>
  <si>
    <t>São José do Ouro</t>
  </si>
  <si>
    <t>Pacaembu</t>
  </si>
  <si>
    <t>Ubaitaba</t>
  </si>
  <si>
    <t>Jampruca</t>
  </si>
  <si>
    <t>Vitorino</t>
  </si>
  <si>
    <t>São José do Sul</t>
  </si>
  <si>
    <t>Ubatã</t>
  </si>
  <si>
    <t>Janaúba</t>
  </si>
  <si>
    <t>Wenceslau Braz</t>
  </si>
  <si>
    <t>São José dos Ausentes</t>
  </si>
  <si>
    <t>Palmares Paulista</t>
  </si>
  <si>
    <t>Uibaí</t>
  </si>
  <si>
    <t>Januária</t>
  </si>
  <si>
    <t>Xambrê</t>
  </si>
  <si>
    <t>São Leopoldo</t>
  </si>
  <si>
    <t>Palmeira d'Oeste</t>
  </si>
  <si>
    <t>Umburanas</t>
  </si>
  <si>
    <t>Japaraíba</t>
  </si>
  <si>
    <t>PARANÁ</t>
  </si>
  <si>
    <t>São Lourenço do Sul</t>
  </si>
  <si>
    <t>Una</t>
  </si>
  <si>
    <t>Japonvar</t>
  </si>
  <si>
    <t>São Luiz Gonzaga</t>
  </si>
  <si>
    <t>Panorama</t>
  </si>
  <si>
    <t>Urandi</t>
  </si>
  <si>
    <t>Jeceaba</t>
  </si>
  <si>
    <t>São Marcos</t>
  </si>
  <si>
    <t>Paraguaçu Paulista</t>
  </si>
  <si>
    <t>Uruçuca</t>
  </si>
  <si>
    <t>Jenipapo de Minas</t>
  </si>
  <si>
    <t>Paraibuna</t>
  </si>
  <si>
    <t>Utinga</t>
  </si>
  <si>
    <t>Jequeri</t>
  </si>
  <si>
    <t>São Martinho da Serra</t>
  </si>
  <si>
    <t>Jequitaí</t>
  </si>
  <si>
    <t>São Miguel das Missões</t>
  </si>
  <si>
    <t>Paranapanema</t>
  </si>
  <si>
    <t>Valente</t>
  </si>
  <si>
    <t>Jequitibá</t>
  </si>
  <si>
    <t>São Nicolau</t>
  </si>
  <si>
    <t>Paranapuã</t>
  </si>
  <si>
    <t>Várzea da Roça</t>
  </si>
  <si>
    <t>Jequitinhonha</t>
  </si>
  <si>
    <t>São Paulo das Missões</t>
  </si>
  <si>
    <t>Parapuã</t>
  </si>
  <si>
    <t>Várzea do Poço</t>
  </si>
  <si>
    <t>Jesuânia</t>
  </si>
  <si>
    <t>São Pedro da Serra</t>
  </si>
  <si>
    <t>Pardinho</t>
  </si>
  <si>
    <t>Várzea Nova</t>
  </si>
  <si>
    <t>Joaíma</t>
  </si>
  <si>
    <t>São Pedro das Missões</t>
  </si>
  <si>
    <t>Pariquera-Açu</t>
  </si>
  <si>
    <t>Varzedo</t>
  </si>
  <si>
    <t>Joanésia</t>
  </si>
  <si>
    <t>São Pedro do Butiá</t>
  </si>
  <si>
    <t>Parisi</t>
  </si>
  <si>
    <t>João Monlevade</t>
  </si>
  <si>
    <t>São Pedro do Sul</t>
  </si>
  <si>
    <t>Patrocínio Paulista</t>
  </si>
  <si>
    <t>Vereda</t>
  </si>
  <si>
    <t>João Pinheiro</t>
  </si>
  <si>
    <t>São Sebastião do Caí</t>
  </si>
  <si>
    <t>Paulicéia</t>
  </si>
  <si>
    <t>Vitória da Conquista</t>
  </si>
  <si>
    <t>Joaquim Felício</t>
  </si>
  <si>
    <t>São Sepé</t>
  </si>
  <si>
    <t>Paulínia</t>
  </si>
  <si>
    <t>Wagner</t>
  </si>
  <si>
    <t>Jordânia</t>
  </si>
  <si>
    <t>São Valentim</t>
  </si>
  <si>
    <t>Paulistânia</t>
  </si>
  <si>
    <t>Wanderley</t>
  </si>
  <si>
    <t>José Gonçalves de Minas</t>
  </si>
  <si>
    <t>São Valentim do Sul</t>
  </si>
  <si>
    <t>Paulo de Faria</t>
  </si>
  <si>
    <t>Wenceslau Guimarães</t>
  </si>
  <si>
    <t>José Raydan</t>
  </si>
  <si>
    <t>São Valério do Sul</t>
  </si>
  <si>
    <t>Pederneiras</t>
  </si>
  <si>
    <t>Xique-Xique</t>
  </si>
  <si>
    <t>Josenópolis</t>
  </si>
  <si>
    <t>São Vendelino</t>
  </si>
  <si>
    <t>Pedra Bela</t>
  </si>
  <si>
    <t>BAHIA</t>
  </si>
  <si>
    <t>Juatuba</t>
  </si>
  <si>
    <t>São Vicente do Sul</t>
  </si>
  <si>
    <t>Pedranópolis</t>
  </si>
  <si>
    <t>Juiz de Fora</t>
  </si>
  <si>
    <t>Sapiranga</t>
  </si>
  <si>
    <t>Pedregulho</t>
  </si>
  <si>
    <t>Juramento</t>
  </si>
  <si>
    <t>Sapucaia do Sul</t>
  </si>
  <si>
    <t>Pedreira</t>
  </si>
  <si>
    <t>Juruaia</t>
  </si>
  <si>
    <t>Pedrinhas Paulista</t>
  </si>
  <si>
    <t>Juvenília</t>
  </si>
  <si>
    <t>Seberi</t>
  </si>
  <si>
    <t>Pedro de Toledo</t>
  </si>
  <si>
    <t>Ladainha</t>
  </si>
  <si>
    <t>Sede Nova</t>
  </si>
  <si>
    <t>Penápolis</t>
  </si>
  <si>
    <t>Lagamar</t>
  </si>
  <si>
    <t>Segredo</t>
  </si>
  <si>
    <t>Pereira Barreto</t>
  </si>
  <si>
    <t>Lagoa da Prata</t>
  </si>
  <si>
    <t>Selbach</t>
  </si>
  <si>
    <t>Pereiras</t>
  </si>
  <si>
    <t>Lagoa dos Patos</t>
  </si>
  <si>
    <t>Senador Salgado Filho</t>
  </si>
  <si>
    <t>Peruíbe</t>
  </si>
  <si>
    <t>Lagoa Dourada</t>
  </si>
  <si>
    <t>Sentinela do Sul</t>
  </si>
  <si>
    <t>Piacatu</t>
  </si>
  <si>
    <t>Lagoa Formosa</t>
  </si>
  <si>
    <t>Serafina Corrêa</t>
  </si>
  <si>
    <t>Piedade</t>
  </si>
  <si>
    <t>Sério</t>
  </si>
  <si>
    <t>Pilar do Sul</t>
  </si>
  <si>
    <t>Sertão</t>
  </si>
  <si>
    <t>Pindamonhangaba</t>
  </si>
  <si>
    <t>Lajinha</t>
  </si>
  <si>
    <t>Sertão Santana</t>
  </si>
  <si>
    <t>Pindorama</t>
  </si>
  <si>
    <t>Lambari</t>
  </si>
  <si>
    <t>Sete de Setembro</t>
  </si>
  <si>
    <t>Lamim</t>
  </si>
  <si>
    <t>Severiano de Almeida</t>
  </si>
  <si>
    <t>Piquerobi</t>
  </si>
  <si>
    <t>Silveira Martins</t>
  </si>
  <si>
    <t>Piquete</t>
  </si>
  <si>
    <t>Lassance</t>
  </si>
  <si>
    <t>Sinimbu</t>
  </si>
  <si>
    <t>Piracaia</t>
  </si>
  <si>
    <t>Lavras</t>
  </si>
  <si>
    <t>Piracicaba</t>
  </si>
  <si>
    <t>Leandro Ferreira</t>
  </si>
  <si>
    <t>Piraju</t>
  </si>
  <si>
    <t>Leme do Prado</t>
  </si>
  <si>
    <t>Tabaí</t>
  </si>
  <si>
    <t>Pirajuí</t>
  </si>
  <si>
    <t>Leopoldina</t>
  </si>
  <si>
    <t>Pirangi</t>
  </si>
  <si>
    <t>Liberdade</t>
  </si>
  <si>
    <t>Tapera</t>
  </si>
  <si>
    <t>Pirapora do Bom Jesus</t>
  </si>
  <si>
    <t>Lima Duarte</t>
  </si>
  <si>
    <t>Tapes</t>
  </si>
  <si>
    <t>Pirapozinho</t>
  </si>
  <si>
    <t>Limeira do Oeste</t>
  </si>
  <si>
    <t>Taquara</t>
  </si>
  <si>
    <t>Pirassununga</t>
  </si>
  <si>
    <t>Lontra</t>
  </si>
  <si>
    <t>Taquari</t>
  </si>
  <si>
    <t>Piratininga</t>
  </si>
  <si>
    <t>Luisburgo</t>
  </si>
  <si>
    <t>Taquaruçu do Sul</t>
  </si>
  <si>
    <t>Luislândia</t>
  </si>
  <si>
    <t>Luminárias</t>
  </si>
  <si>
    <t>Tenente Portela</t>
  </si>
  <si>
    <t>Platina</t>
  </si>
  <si>
    <t>Luz</t>
  </si>
  <si>
    <t>Terra de Areia</t>
  </si>
  <si>
    <t>Poá</t>
  </si>
  <si>
    <t>Machacalis</t>
  </si>
  <si>
    <t>Teutônia</t>
  </si>
  <si>
    <t>Poloni</t>
  </si>
  <si>
    <t>Machado</t>
  </si>
  <si>
    <t>Tio Hugo</t>
  </si>
  <si>
    <t>Pompéia</t>
  </si>
  <si>
    <t>Madre de Deus de Minas</t>
  </si>
  <si>
    <t>Tiradentes do Sul</t>
  </si>
  <si>
    <t>Pongaí</t>
  </si>
  <si>
    <t>Malacacheta</t>
  </si>
  <si>
    <t>Toropi</t>
  </si>
  <si>
    <t>Pontal</t>
  </si>
  <si>
    <t>Mamonas</t>
  </si>
  <si>
    <t>Torres</t>
  </si>
  <si>
    <t>Pontalinda</t>
  </si>
  <si>
    <t>Manga</t>
  </si>
  <si>
    <t>Tramandaí</t>
  </si>
  <si>
    <t>Pontes Gestal</t>
  </si>
  <si>
    <t>Manhuaçu</t>
  </si>
  <si>
    <t>Travesseiro</t>
  </si>
  <si>
    <t>Populina</t>
  </si>
  <si>
    <t>Manhumirim</t>
  </si>
  <si>
    <t>Três Arroios</t>
  </si>
  <si>
    <t>Porangaba</t>
  </si>
  <si>
    <t>Mantena</t>
  </si>
  <si>
    <t>Três Cachoeiras</t>
  </si>
  <si>
    <t>Porto Feliz</t>
  </si>
  <si>
    <t>Mar de Espanha</t>
  </si>
  <si>
    <t>Três Coroas</t>
  </si>
  <si>
    <t>Porto Ferreira</t>
  </si>
  <si>
    <t>Maravilhas</t>
  </si>
  <si>
    <t>Três de Maio</t>
  </si>
  <si>
    <t>Potim</t>
  </si>
  <si>
    <t>Maria da Fé</t>
  </si>
  <si>
    <t>Três Forquilhas</t>
  </si>
  <si>
    <t>Potirendaba</t>
  </si>
  <si>
    <t>Mariana</t>
  </si>
  <si>
    <t>Três Palmeiras</t>
  </si>
  <si>
    <t>Pracinha</t>
  </si>
  <si>
    <t>Marilac</t>
  </si>
  <si>
    <t>Três Passos</t>
  </si>
  <si>
    <t>Pradópolis</t>
  </si>
  <si>
    <t>Mário Campos</t>
  </si>
  <si>
    <t>Trindade do Sul</t>
  </si>
  <si>
    <t>Maripá de Minas</t>
  </si>
  <si>
    <t>Pratânia</t>
  </si>
  <si>
    <t>Marliéria</t>
  </si>
  <si>
    <t>Tucunduva</t>
  </si>
  <si>
    <t>Presidente Alves</t>
  </si>
  <si>
    <t>Marmelópolis</t>
  </si>
  <si>
    <t>Tunas</t>
  </si>
  <si>
    <t>Presidente Bernardes</t>
  </si>
  <si>
    <t>Martinho Campos</t>
  </si>
  <si>
    <t>Tupanci do Sul</t>
  </si>
  <si>
    <t>Presidente Epitácio</t>
  </si>
  <si>
    <t>Martins Soares</t>
  </si>
  <si>
    <t>Tupanciretã</t>
  </si>
  <si>
    <t>Presidente Prudente</t>
  </si>
  <si>
    <t>Mata Verde</t>
  </si>
  <si>
    <t>Tupandi</t>
  </si>
  <si>
    <t>Presidente Venceslau</t>
  </si>
  <si>
    <t>Materlândia</t>
  </si>
  <si>
    <t>Tuparendi</t>
  </si>
  <si>
    <t>Promissão</t>
  </si>
  <si>
    <t>Mateus Leme</t>
  </si>
  <si>
    <t>Turuçu</t>
  </si>
  <si>
    <t>Quadra</t>
  </si>
  <si>
    <t>Mathias Lobato</t>
  </si>
  <si>
    <t>Ubiretama</t>
  </si>
  <si>
    <t>Quatá</t>
  </si>
  <si>
    <t>Matias Barbosa</t>
  </si>
  <si>
    <t>União da Serra</t>
  </si>
  <si>
    <t>Queiroz</t>
  </si>
  <si>
    <t>Matias Cardoso</t>
  </si>
  <si>
    <t>Unistalda</t>
  </si>
  <si>
    <t>Queluz</t>
  </si>
  <si>
    <t>Matipó</t>
  </si>
  <si>
    <t>Uruguaiana</t>
  </si>
  <si>
    <t>Quintana</t>
  </si>
  <si>
    <t>Mato Verde</t>
  </si>
  <si>
    <t>Vacaria</t>
  </si>
  <si>
    <t>Rafard</t>
  </si>
  <si>
    <t>Matozinhos</t>
  </si>
  <si>
    <t>Vale do Sol</t>
  </si>
  <si>
    <t>Rancharia</t>
  </si>
  <si>
    <t>Matutina</t>
  </si>
  <si>
    <t>Vale Real</t>
  </si>
  <si>
    <t>Redenção da Serra</t>
  </si>
  <si>
    <t>Medeiros</t>
  </si>
  <si>
    <t>Vale Verde</t>
  </si>
  <si>
    <t>Regente Feijó</t>
  </si>
  <si>
    <t>Medina</t>
  </si>
  <si>
    <t>Vanini</t>
  </si>
  <si>
    <t>Reginópolis</t>
  </si>
  <si>
    <t>Mendes Pimentel</t>
  </si>
  <si>
    <t>Venâncio Aires</t>
  </si>
  <si>
    <t>Registro</t>
  </si>
  <si>
    <t>Mercês</t>
  </si>
  <si>
    <t>Restinga</t>
  </si>
  <si>
    <t>Veranópolis</t>
  </si>
  <si>
    <t>Ribeira</t>
  </si>
  <si>
    <t>Minas Novas</t>
  </si>
  <si>
    <t>Vespasiano Correa</t>
  </si>
  <si>
    <t>Ribeirão Bonito</t>
  </si>
  <si>
    <t>Minduri</t>
  </si>
  <si>
    <t>Viadutos</t>
  </si>
  <si>
    <t>Ribeirão Branco</t>
  </si>
  <si>
    <t>Mirabela</t>
  </si>
  <si>
    <t>Viamão</t>
  </si>
  <si>
    <t>Ribeirão Corrente</t>
  </si>
  <si>
    <t>Miradouro</t>
  </si>
  <si>
    <t>Vicente Dutra</t>
  </si>
  <si>
    <t>Ribeirão do Sul</t>
  </si>
  <si>
    <t>Miraí</t>
  </si>
  <si>
    <t>Victor Graeff</t>
  </si>
  <si>
    <t>Ribeirão dos Índios</t>
  </si>
  <si>
    <t>Miravânia</t>
  </si>
  <si>
    <t>Vila Flores</t>
  </si>
  <si>
    <t>Ribeirão Grande</t>
  </si>
  <si>
    <t>Moeda</t>
  </si>
  <si>
    <t>Vila Lângaro</t>
  </si>
  <si>
    <t>Ribeirão Pires</t>
  </si>
  <si>
    <t>Moema</t>
  </si>
  <si>
    <t>Vila Maria</t>
  </si>
  <si>
    <t>Ribeirão Preto</t>
  </si>
  <si>
    <t>Monjolos</t>
  </si>
  <si>
    <t>Vila Nova do Sul</t>
  </si>
  <si>
    <t>Rifaina</t>
  </si>
  <si>
    <t>Monsenhor Paulo</t>
  </si>
  <si>
    <t>Vista Alegre</t>
  </si>
  <si>
    <t>Rincão</t>
  </si>
  <si>
    <t>Montalvânia</t>
  </si>
  <si>
    <t>Vista Alegre do Prata</t>
  </si>
  <si>
    <t>Rinópolis</t>
  </si>
  <si>
    <t>Monte Alegre de Minas</t>
  </si>
  <si>
    <t>Vista Gaúcha</t>
  </si>
  <si>
    <t>Monte Azul</t>
  </si>
  <si>
    <t>Vitória das Missões</t>
  </si>
  <si>
    <t>Rio das Pedras</t>
  </si>
  <si>
    <t>Monte Belo</t>
  </si>
  <si>
    <t>Westfalia</t>
  </si>
  <si>
    <t>Rio Grande da Serra</t>
  </si>
  <si>
    <t>Monte Carmelo</t>
  </si>
  <si>
    <t>Xangri-lá</t>
  </si>
  <si>
    <t>Riolândia</t>
  </si>
  <si>
    <t>Monte Formoso</t>
  </si>
  <si>
    <t>RIO GRANDE DO SUL</t>
  </si>
  <si>
    <t>Riversul</t>
  </si>
  <si>
    <t>Monte Santo de Minas</t>
  </si>
  <si>
    <t>Rosana</t>
  </si>
  <si>
    <t>Monte Sião</t>
  </si>
  <si>
    <t>Roseira</t>
  </si>
  <si>
    <t>Montes Claros</t>
  </si>
  <si>
    <t>Rubiácea</t>
  </si>
  <si>
    <t>Montezuma</t>
  </si>
  <si>
    <t>Rubinéia</t>
  </si>
  <si>
    <t>Morada Nova de Minas</t>
  </si>
  <si>
    <t>Sabino</t>
  </si>
  <si>
    <t>Morro da Garça</t>
  </si>
  <si>
    <t>Sagres</t>
  </si>
  <si>
    <t>Morro do Pilar</t>
  </si>
  <si>
    <t>Sales</t>
  </si>
  <si>
    <t>Munhoz</t>
  </si>
  <si>
    <t>Sales Oliveira</t>
  </si>
  <si>
    <t>Muriaé</t>
  </si>
  <si>
    <t>Salesópolis</t>
  </si>
  <si>
    <t>Mutum</t>
  </si>
  <si>
    <t>Salmourão</t>
  </si>
  <si>
    <t>Muzambinho</t>
  </si>
  <si>
    <t>Nacip Raydan</t>
  </si>
  <si>
    <t>Salto</t>
  </si>
  <si>
    <t>Nanuque</t>
  </si>
  <si>
    <t>Salto de Pirapora</t>
  </si>
  <si>
    <t>Naque</t>
  </si>
  <si>
    <t>Salto Grande</t>
  </si>
  <si>
    <t>Natalândia</t>
  </si>
  <si>
    <t>Sandovalina</t>
  </si>
  <si>
    <t>Natércia</t>
  </si>
  <si>
    <t>Santa Adélia</t>
  </si>
  <si>
    <t>Nazareno</t>
  </si>
  <si>
    <t>Santa Albertina</t>
  </si>
  <si>
    <t>Nepomuceno</t>
  </si>
  <si>
    <t>Santa Bárbara d'Oeste</t>
  </si>
  <si>
    <t>Ninheira</t>
  </si>
  <si>
    <t>Santa Branca</t>
  </si>
  <si>
    <t>Nova Belém</t>
  </si>
  <si>
    <t>Santa Clara d'Oeste</t>
  </si>
  <si>
    <t>Nova Era</t>
  </si>
  <si>
    <t>Santa Cruz da Conceição</t>
  </si>
  <si>
    <t>Nova Lima</t>
  </si>
  <si>
    <t>Santa Cruz da Esperança</t>
  </si>
  <si>
    <t>Nova Módica</t>
  </si>
  <si>
    <t>Santa Cruz das Palmeiras</t>
  </si>
  <si>
    <t>Nova Ponte</t>
  </si>
  <si>
    <t>Santa Cruz do Rio Pardo</t>
  </si>
  <si>
    <t>Nova Porteirinha</t>
  </si>
  <si>
    <t>Santa Ernestina</t>
  </si>
  <si>
    <t>Nova Resende</t>
  </si>
  <si>
    <t>Santa Fé do Sul</t>
  </si>
  <si>
    <t>Nova Serrana</t>
  </si>
  <si>
    <t>Santa Gertrudes</t>
  </si>
  <si>
    <t>Novo Cruzeiro</t>
  </si>
  <si>
    <t>Novo Oriente de Minas</t>
  </si>
  <si>
    <t>Santa Maria da Serra</t>
  </si>
  <si>
    <t>Novorizonte</t>
  </si>
  <si>
    <t>Santa Mercedes</t>
  </si>
  <si>
    <t>Olaria</t>
  </si>
  <si>
    <t>Santa Rita do Passa Quatro</t>
  </si>
  <si>
    <t>Olhos-d'Água</t>
  </si>
  <si>
    <t>Santa Rita d'Oeste</t>
  </si>
  <si>
    <t>Olímpio Noronha</t>
  </si>
  <si>
    <t>Santa Rosa de Viterbo</t>
  </si>
  <si>
    <t>Oliveira</t>
  </si>
  <si>
    <t>Santa Salete</t>
  </si>
  <si>
    <t>Oliveira Fortes</t>
  </si>
  <si>
    <t>Santana da Ponte Pensa</t>
  </si>
  <si>
    <t>Onça de Pitangui</t>
  </si>
  <si>
    <t>Santana de Parnaíba</t>
  </si>
  <si>
    <t>Oratórios</t>
  </si>
  <si>
    <t>Santo Anastácio</t>
  </si>
  <si>
    <t>Orizânia</t>
  </si>
  <si>
    <t>Santo Antônio da Alegria</t>
  </si>
  <si>
    <t>Ouro Fino</t>
  </si>
  <si>
    <t>Santo Antônio de Posse</t>
  </si>
  <si>
    <t>Ouro Preto</t>
  </si>
  <si>
    <t>Santo Antônio do Aracanguá</t>
  </si>
  <si>
    <t>Ouro Verde de Minas</t>
  </si>
  <si>
    <t>Santo Antônio do Jardim</t>
  </si>
  <si>
    <t>Padre Carvalho</t>
  </si>
  <si>
    <t>Santo Antônio do Pinhal</t>
  </si>
  <si>
    <t>Padre Paraíso</t>
  </si>
  <si>
    <t>Santo Expedito</t>
  </si>
  <si>
    <t>Pai Pedro</t>
  </si>
  <si>
    <t>Santópolis do Aguapeí</t>
  </si>
  <si>
    <t>Paineiras</t>
  </si>
  <si>
    <t>Santos</t>
  </si>
  <si>
    <t>Pains</t>
  </si>
  <si>
    <t>São Bento do Sapucaí</t>
  </si>
  <si>
    <t>Paiva</t>
  </si>
  <si>
    <t>São Bernardo do Campo</t>
  </si>
  <si>
    <t>Palma</t>
  </si>
  <si>
    <t>São Caetano do Sul</t>
  </si>
  <si>
    <t>Palmópolis</t>
  </si>
  <si>
    <t>Papagaios</t>
  </si>
  <si>
    <t>Pará de Minas</t>
  </si>
  <si>
    <t>São João da Boa Vista</t>
  </si>
  <si>
    <t>Paracatu</t>
  </si>
  <si>
    <t>São João das Duas Pontes</t>
  </si>
  <si>
    <t>Paraguaçu</t>
  </si>
  <si>
    <t>São João de Iracema</t>
  </si>
  <si>
    <t>Paraisópolis</t>
  </si>
  <si>
    <t>São João do Pau d'Alho</t>
  </si>
  <si>
    <t>Paraopeba</t>
  </si>
  <si>
    <t>São Joaquim da Barra</t>
  </si>
  <si>
    <t>Passa Quatro</t>
  </si>
  <si>
    <t>São José da Bela Vista</t>
  </si>
  <si>
    <t>Passa Tempo</t>
  </si>
  <si>
    <t>São José do Barreiro</t>
  </si>
  <si>
    <t>Passabém</t>
  </si>
  <si>
    <t>São José do Rio Pardo</t>
  </si>
  <si>
    <t>Passa-Vinte</t>
  </si>
  <si>
    <t>São José do Rio Preto</t>
  </si>
  <si>
    <t>Passos</t>
  </si>
  <si>
    <t>São José dos Campos</t>
  </si>
  <si>
    <t>Patis</t>
  </si>
  <si>
    <t>São Lourenço da Serra</t>
  </si>
  <si>
    <t>Patos de Minas</t>
  </si>
  <si>
    <t>São Luís do Paraitinga</t>
  </si>
  <si>
    <t>Patrocínio</t>
  </si>
  <si>
    <t>São Manuel</t>
  </si>
  <si>
    <t>Patrocínio do Muriaé</t>
  </si>
  <si>
    <t>São Miguel Arcanjo</t>
  </si>
  <si>
    <t>Paula Cândido</t>
  </si>
  <si>
    <t>São Paulo</t>
  </si>
  <si>
    <t>Paulistas</t>
  </si>
  <si>
    <t>Pavão</t>
  </si>
  <si>
    <t>São Pedro do Turvo</t>
  </si>
  <si>
    <t>Peçanha</t>
  </si>
  <si>
    <t>São Roque</t>
  </si>
  <si>
    <t>Pedra Azul</t>
  </si>
  <si>
    <t>Pedra Bonita</t>
  </si>
  <si>
    <t>São Sebastião da Grama</t>
  </si>
  <si>
    <t>Pedra do Anta</t>
  </si>
  <si>
    <t>Pedra do Indaiá</t>
  </si>
  <si>
    <t>Pedra Dourada</t>
  </si>
  <si>
    <t>Sarapuí</t>
  </si>
  <si>
    <t>Pedralva</t>
  </si>
  <si>
    <t>Sarutaiá</t>
  </si>
  <si>
    <t>Pedras de Maria da Cruz</t>
  </si>
  <si>
    <t>Sebastianópolis do Sul</t>
  </si>
  <si>
    <t>Pedrinópolis</t>
  </si>
  <si>
    <t>Serra Azul</t>
  </si>
  <si>
    <t>Pedro Leopoldo</t>
  </si>
  <si>
    <t>Serra Negra</t>
  </si>
  <si>
    <t>Pedro Teixeira</t>
  </si>
  <si>
    <t>Serrana</t>
  </si>
  <si>
    <t>Pequeri</t>
  </si>
  <si>
    <t>Pequi</t>
  </si>
  <si>
    <t>Sete Barras</t>
  </si>
  <si>
    <t>Perdigão</t>
  </si>
  <si>
    <t>Severínia</t>
  </si>
  <si>
    <t>Perdizes</t>
  </si>
  <si>
    <t>Silveiras</t>
  </si>
  <si>
    <t>Perdões</t>
  </si>
  <si>
    <t>Socorro</t>
  </si>
  <si>
    <t>Periquito</t>
  </si>
  <si>
    <t>Sorocaba</t>
  </si>
  <si>
    <t>Pescador</t>
  </si>
  <si>
    <t>Sud Mennucci</t>
  </si>
  <si>
    <t>Piau</t>
  </si>
  <si>
    <t>Sumaré</t>
  </si>
  <si>
    <t>Piedade de Caratinga</t>
  </si>
  <si>
    <t>Suzanápolis</t>
  </si>
  <si>
    <t>Piedade de Ponte Nova</t>
  </si>
  <si>
    <t>Suzano</t>
  </si>
  <si>
    <t>Piedade do Rio Grande</t>
  </si>
  <si>
    <t>Tabapuã</t>
  </si>
  <si>
    <t>Piedade dos Gerais</t>
  </si>
  <si>
    <t>Pimenta</t>
  </si>
  <si>
    <t>Taboão da Serra</t>
  </si>
  <si>
    <t>Pingo-d'Água</t>
  </si>
  <si>
    <t>Taciba</t>
  </si>
  <si>
    <t>Pintópolis</t>
  </si>
  <si>
    <t>Taguaí</t>
  </si>
  <si>
    <t>Piracema</t>
  </si>
  <si>
    <t>Taiaçu</t>
  </si>
  <si>
    <t>Pirajuba</t>
  </si>
  <si>
    <t>Taiúva</t>
  </si>
  <si>
    <t>Piranga</t>
  </si>
  <si>
    <t>Tambaú</t>
  </si>
  <si>
    <t>Piranguçu</t>
  </si>
  <si>
    <t>Tanabi</t>
  </si>
  <si>
    <t>Piranguinho</t>
  </si>
  <si>
    <t>Tapiraí</t>
  </si>
  <si>
    <t>Pirapetinga</t>
  </si>
  <si>
    <t>Tapiratiba</t>
  </si>
  <si>
    <t>Pirapora</t>
  </si>
  <si>
    <t>Taquaral</t>
  </si>
  <si>
    <t>Piraúba</t>
  </si>
  <si>
    <t>Taquaritinga</t>
  </si>
  <si>
    <t>Pitangui</t>
  </si>
  <si>
    <t>Taquarituba</t>
  </si>
  <si>
    <t>Piumhi</t>
  </si>
  <si>
    <t>Taquarivaí</t>
  </si>
  <si>
    <t>Planura</t>
  </si>
  <si>
    <t>Tarabai</t>
  </si>
  <si>
    <t>Poço Fundo</t>
  </si>
  <si>
    <t>Tarumã</t>
  </si>
  <si>
    <t>Poços de Caldas</t>
  </si>
  <si>
    <t>Tatuí</t>
  </si>
  <si>
    <t>Pocrane</t>
  </si>
  <si>
    <t>Taubaté</t>
  </si>
  <si>
    <t>Pompéu</t>
  </si>
  <si>
    <t>Tejupá</t>
  </si>
  <si>
    <t>Ponte Nova</t>
  </si>
  <si>
    <t>Ponto Chique</t>
  </si>
  <si>
    <t>Ponto dos Volantes</t>
  </si>
  <si>
    <t>Tietê</t>
  </si>
  <si>
    <t>Porteirinha</t>
  </si>
  <si>
    <t>Timburi</t>
  </si>
  <si>
    <t>Porto Firme</t>
  </si>
  <si>
    <t>Torre de Pedra</t>
  </si>
  <si>
    <t>Poté</t>
  </si>
  <si>
    <t>Torrinha</t>
  </si>
  <si>
    <t>Pouso Alegre</t>
  </si>
  <si>
    <t>Trabiju</t>
  </si>
  <si>
    <t>Pouso Alto</t>
  </si>
  <si>
    <t>Tremembé</t>
  </si>
  <si>
    <t>Prados</t>
  </si>
  <si>
    <t>Três Fronteiras</t>
  </si>
  <si>
    <t>Tuiuti</t>
  </si>
  <si>
    <t>Pratápolis</t>
  </si>
  <si>
    <t>Tupã</t>
  </si>
  <si>
    <t>Pratinha</t>
  </si>
  <si>
    <t>Tupi Paulista</t>
  </si>
  <si>
    <t>Turiúba</t>
  </si>
  <si>
    <t>Turmalina</t>
  </si>
  <si>
    <t>Presidente Kubitschek</t>
  </si>
  <si>
    <t>Ubarana</t>
  </si>
  <si>
    <t>Presidente Olegário</t>
  </si>
  <si>
    <t>Ubatuba</t>
  </si>
  <si>
    <t>Prudente de Morais</t>
  </si>
  <si>
    <t>Ubirajara</t>
  </si>
  <si>
    <t>Quartel Geral</t>
  </si>
  <si>
    <t>Uchoa</t>
  </si>
  <si>
    <t>Queluzito</t>
  </si>
  <si>
    <t>União Paulista</t>
  </si>
  <si>
    <t>Raposos</t>
  </si>
  <si>
    <t>Urânia</t>
  </si>
  <si>
    <t>Raul Soares</t>
  </si>
  <si>
    <t>Uru</t>
  </si>
  <si>
    <t>Recreio</t>
  </si>
  <si>
    <t>Urupês</t>
  </si>
  <si>
    <t>Reduto</t>
  </si>
  <si>
    <t>Valentim Gentil</t>
  </si>
  <si>
    <t>Resende Costa</t>
  </si>
  <si>
    <t>Valinhos</t>
  </si>
  <si>
    <t>Resplendor</t>
  </si>
  <si>
    <t>Valparaíso</t>
  </si>
  <si>
    <t>Ressaquinha</t>
  </si>
  <si>
    <t>Vargem Grande do Sul</t>
  </si>
  <si>
    <t>Riacho dos Machados</t>
  </si>
  <si>
    <t>Vargem Grande Paulista</t>
  </si>
  <si>
    <t>Ribeirão das Neves</t>
  </si>
  <si>
    <t>Várzea Paulista</t>
  </si>
  <si>
    <t>Ribeirão Vermelho</t>
  </si>
  <si>
    <t>Rio Acima</t>
  </si>
  <si>
    <t>Vinhedo</t>
  </si>
  <si>
    <t>Rio Casca</t>
  </si>
  <si>
    <t>Viradouro</t>
  </si>
  <si>
    <t>Rio do Prado</t>
  </si>
  <si>
    <t>Vista Alegre do Alto</t>
  </si>
  <si>
    <t>Rio Doce</t>
  </si>
  <si>
    <t>Vitória Brasil</t>
  </si>
  <si>
    <t>Rio Espera</t>
  </si>
  <si>
    <t>Votorantim</t>
  </si>
  <si>
    <t>Rio Manso</t>
  </si>
  <si>
    <t>Votuporanga</t>
  </si>
  <si>
    <t>Rio Novo</t>
  </si>
  <si>
    <t>Zacarias</t>
  </si>
  <si>
    <t>Rio Paranaíba</t>
  </si>
  <si>
    <t>SÃO PAULO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</si>
  <si>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</si>
  <si>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</si>
  <si>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</si>
  <si>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</si>
  <si>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</si>
  <si>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</si>
  <si>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</si>
  <si>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</si>
  <si>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</si>
  <si>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</si>
  <si>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</si>
  <si>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</si>
  <si>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</si>
  <si>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</si>
  <si>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</si>
  <si>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</si>
  <si>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</si>
  <si>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</si>
  <si>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</si>
  <si>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</si>
  <si>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</si>
  <si>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</si>
  <si>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</si>
  <si>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</si>
  <si>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</si>
  <si>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</si>
  <si>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</si>
  <si>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</si>
  <si>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</si>
  <si>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</si>
  <si>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</si>
  <si>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</si>
  <si>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</si>
  <si>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</si>
  <si>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</si>
  <si>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</si>
  <si>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</si>
  <si>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</si>
  <si>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</si>
  <si>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</si>
  <si>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</si>
  <si>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</si>
  <si>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</si>
  <si>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</si>
  <si>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</si>
  <si>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</si>
  <si>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</si>
  <si>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</si>
  <si>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</si>
  <si>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</si>
  <si>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</si>
  <si>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</si>
  <si>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</si>
  <si>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</si>
  <si>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</si>
  <si>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</si>
  <si>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</si>
  <si>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</si>
  <si>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</si>
  <si>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</si>
  <si>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</si>
  <si>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</si>
  <si>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</si>
  <si>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</si>
  <si>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</si>
  <si>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</si>
  <si>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</si>
  <si>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</si>
  <si>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</si>
  <si>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</si>
  <si>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</si>
  <si>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</si>
  <si>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</si>
  <si>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</si>
  <si>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</si>
  <si>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</si>
  <si>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</si>
  <si>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</si>
  <si>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</si>
  <si>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</si>
  <si>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</si>
  <si>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</si>
  <si>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</si>
  <si>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</si>
  <si>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</si>
  <si>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</si>
  <si>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</si>
  <si>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</si>
  <si>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</si>
  <si>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</si>
  <si>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</si>
  <si>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</si>
  <si>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</si>
  <si>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</si>
  <si>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</si>
  <si>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</si>
  <si>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</si>
  <si>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</si>
  <si>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</si>
  <si>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</si>
  <si>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</si>
  <si>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</si>
  <si>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</si>
  <si>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</si>
  <si>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</si>
  <si>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</si>
  <si>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</si>
  <si>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</si>
  <si>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</si>
  <si>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</si>
  <si>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</si>
  <si>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</si>
  <si>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</si>
  <si>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</si>
  <si>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</si>
  <si>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</si>
  <si>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</si>
  <si>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</si>
  <si>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</si>
  <si>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</si>
  <si>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</si>
  <si>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</si>
  <si>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</si>
  <si>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</si>
  <si>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</si>
  <si>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</si>
  <si>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</si>
  <si>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</si>
  <si>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</si>
  <si>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</si>
  <si>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</si>
  <si>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</si>
  <si>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</si>
  <si>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</si>
  <si>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</si>
  <si>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</si>
  <si>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</si>
  <si>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</si>
  <si>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</si>
  <si>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</si>
  <si>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</si>
  <si>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</si>
  <si>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</si>
  <si>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</si>
  <si>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</si>
  <si>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</si>
  <si>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</si>
  <si>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</si>
  <si>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</si>
  <si>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</si>
  <si>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</si>
  <si>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</si>
  <si>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</si>
  <si>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</si>
  <si>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</si>
  <si>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</si>
  <si>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</si>
  <si>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Tombos</t>
  </si>
  <si>
    <t>Três Corações</t>
  </si>
  <si>
    <t>Três Marias</t>
  </si>
  <si>
    <t>Três Pontas</t>
  </si>
  <si>
    <t>Tumiritinga</t>
  </si>
  <si>
    <t>Tupaciguara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</si>
  <si>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</si>
  <si>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</si>
  <si>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</si>
  <si>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</si>
  <si>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</si>
  <si>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</si>
  <si>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</si>
  <si>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</si>
  <si>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</si>
  <si>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</si>
  <si>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</si>
  <si>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</si>
  <si>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</si>
  <si>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</si>
  <si>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</si>
  <si>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</si>
  <si>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</si>
  <si>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</si>
  <si>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</si>
  <si>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</si>
  <si>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</si>
  <si>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</si>
  <si>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</si>
  <si>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</si>
  <si>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</si>
  <si>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</si>
  <si>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</si>
  <si>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</si>
  <si>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</si>
  <si>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</si>
  <si>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</si>
  <si>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MINAS GERAIS</t>
  </si>
  <si>
    <r>
      <t>Controle do</t>
    </r>
    <r>
      <rPr>
        <b/>
        <i/>
        <sz val="11"/>
        <rFont val="Arial Narrow"/>
        <family val="2"/>
      </rPr>
      <t xml:space="preserve"> Desmodus rotundus</t>
    </r>
    <r>
      <rPr>
        <b/>
        <sz val="11"/>
        <rFont val="Arial Narrow"/>
        <family val="2"/>
      </rPr>
      <t xml:space="preserve">                    Locais trabalhados</t>
    </r>
  </si>
  <si>
    <t>Nº de ações de capturas</t>
  </si>
  <si>
    <t>Nº de MH capturados</t>
  </si>
  <si>
    <t>Nº de MH tratados</t>
  </si>
  <si>
    <t>Nº de MH enviados ao lab</t>
  </si>
  <si>
    <t>Nº de eventos</t>
  </si>
  <si>
    <t>Nº de Refúgios Naturais</t>
  </si>
  <si>
    <t>Nº de Outros</t>
  </si>
  <si>
    <t>Nº de Refúgios Artificiais</t>
  </si>
  <si>
    <t>Responsável pelo preenchimento:</t>
  </si>
  <si>
    <r>
      <t xml:space="preserve">Dados do Controle do </t>
    </r>
    <r>
      <rPr>
        <b/>
        <i/>
        <sz val="16"/>
        <rFont val="Arial Narrow"/>
        <family val="2"/>
      </rPr>
      <t>Desmodus rotundus</t>
    </r>
  </si>
  <si>
    <r>
      <t xml:space="preserve">Controle do </t>
    </r>
    <r>
      <rPr>
        <b/>
        <i/>
        <sz val="11"/>
        <rFont val="Arial Narrow"/>
        <family val="2"/>
      </rPr>
      <t xml:space="preserve">Desmodus rotundus   -  </t>
    </r>
    <r>
      <rPr>
        <b/>
        <sz val="11"/>
        <rFont val="Arial Narrow"/>
        <family val="2"/>
      </rPr>
      <t>Resultados de capturas</t>
    </r>
  </si>
  <si>
    <t>Vinculada a focos</t>
  </si>
  <si>
    <t>Tipo de vacinação (totais)</t>
  </si>
  <si>
    <t>Código IBGE</t>
  </si>
  <si>
    <t>Total de municípios</t>
  </si>
  <si>
    <t>Cartilhas</t>
  </si>
  <si>
    <t>Folder</t>
  </si>
  <si>
    <t>Outdoor</t>
  </si>
  <si>
    <t>Cartazes</t>
  </si>
  <si>
    <t xml:space="preserve">Entrevistas </t>
  </si>
  <si>
    <t>Mensagens de Radio</t>
  </si>
  <si>
    <t>Mensagens de TV</t>
  </si>
  <si>
    <t>Materias em Jornais</t>
  </si>
  <si>
    <t>Folderes</t>
  </si>
  <si>
    <t>Outdoors</t>
  </si>
  <si>
    <t>Material distribuído e atividades de divulgação realizadas no semestre</t>
  </si>
  <si>
    <t>Bovinos</t>
  </si>
  <si>
    <t>Bubalinos</t>
  </si>
  <si>
    <r>
      <t xml:space="preserve">O preenchimento deve se limitar aos campos em branco e não devem ser inseridas ou excluídas linhas, colunas, fórmulas ou funções. O somatório dos dados de cada coluna está na </t>
    </r>
    <r>
      <rPr>
        <b/>
        <i/>
        <sz val="11"/>
        <color indexed="18"/>
        <rFont val="Arial"/>
        <family val="2"/>
      </rPr>
      <t xml:space="preserve">linha "7" </t>
    </r>
    <r>
      <rPr>
        <b/>
        <sz val="11"/>
        <color indexed="18"/>
        <rFont val="Arial"/>
        <family val="2"/>
      </rPr>
      <t xml:space="preserve">  Para os campos em que os dados não estiverem disponíveis, </t>
    </r>
    <r>
      <rPr>
        <b/>
        <u/>
        <sz val="11"/>
        <color indexed="18"/>
        <rFont val="Arial"/>
        <family val="2"/>
      </rPr>
      <t>favor preencher com "SI" (sem Informação). Preencher com "0" somente quando a informação for conhecida e igual a zero.</t>
    </r>
  </si>
  <si>
    <t>Janeiro a Junho/</t>
  </si>
  <si>
    <t>Heloisa Helena Magalhães Soares Monteiro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</si>
</sst>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Arial Narrow"/>
      <family val="2"/>
    </font>
    <font>
      <sz val="10"/>
      <color indexed="8"/>
      <name val="Calibri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8"/>
      <name val="Calibri"/>
      <family val="2"/>
    </font>
    <font>
      <b/>
      <sz val="8"/>
      <color indexed="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  <charset val="1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b/>
      <u/>
      <sz val="11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name val="Arial Narrow"/>
      <family val="2"/>
    </font>
    <font>
      <b/>
      <sz val="22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6"/>
      <color indexed="8"/>
      <name val="Arial Narrow"/>
      <family val="2"/>
    </font>
    <font>
      <sz val="10"/>
      <name val="Arial Narrow"/>
      <family val="2"/>
    </font>
    <font>
      <b/>
      <sz val="9"/>
      <color indexed="81"/>
      <name val="Segoe UI"/>
      <family val="2"/>
    </font>
    <font>
      <b/>
      <sz val="11"/>
      <color indexed="8"/>
      <name val="Arial Narrow"/>
      <family val="2"/>
    </font>
    <font>
      <sz val="10"/>
      <name val="Calibri"/>
      <family val="2"/>
    </font>
    <font>
      <b/>
      <i/>
      <sz val="18"/>
      <name val="Arial Narrow"/>
      <family val="2"/>
    </font>
    <font>
      <b/>
      <sz val="10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 tint="-0.499984740745262"/>
      <name val="Arial"/>
      <family val="2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 wrapText="1" readingOrder="1"/>
    </xf>
    <xf numFmtId="0" fontId="0" fillId="2" borderId="0" xfId="0" applyFill="1" applyBorder="1" applyAlignment="1">
      <alignment vertical="center" wrapText="1" readingOrder="1"/>
    </xf>
    <xf numFmtId="0" fontId="4" fillId="2" borderId="0" xfId="3" applyFont="1" applyFill="1" applyBorder="1" applyAlignment="1" applyProtection="1">
      <alignment vertical="center" wrapText="1" readingOrder="1"/>
      <protection locked="0"/>
    </xf>
    <xf numFmtId="0" fontId="3" fillId="0" borderId="0" xfId="0" applyFont="1" applyAlignment="1">
      <alignment horizontal="left" vertical="center" wrapText="1" readingOrder="1"/>
    </xf>
    <xf numFmtId="0" fontId="13" fillId="3" borderId="2" xfId="0" applyFont="1" applyFill="1" applyBorder="1" applyAlignment="1">
      <alignment vertical="center"/>
    </xf>
    <xf numFmtId="0" fontId="21" fillId="3" borderId="3" xfId="0" applyFont="1" applyFill="1" applyBorder="1" applyAlignment="1" applyProtection="1">
      <alignment horizontal="center" vertical="center" wrapText="1" readingOrder="1"/>
    </xf>
    <xf numFmtId="0" fontId="31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2" fillId="5" borderId="4" xfId="0" applyFont="1" applyFill="1" applyBorder="1" applyAlignment="1" applyProtection="1">
      <alignment horizontal="center" vertical="center" wrapText="1" readingOrder="1"/>
    </xf>
    <xf numFmtId="0" fontId="22" fillId="6" borderId="5" xfId="0" applyFont="1" applyFill="1" applyBorder="1" applyAlignment="1" applyProtection="1">
      <alignment horizontal="center" vertical="center" wrapText="1" readingOrder="1"/>
    </xf>
    <xf numFmtId="0" fontId="27" fillId="6" borderId="6" xfId="0" applyFont="1" applyFill="1" applyBorder="1" applyAlignment="1" applyProtection="1">
      <alignment horizontal="center" vertical="center" wrapText="1" readingOrder="1"/>
    </xf>
    <xf numFmtId="0" fontId="22" fillId="6" borderId="6" xfId="0" applyFont="1" applyFill="1" applyBorder="1" applyAlignment="1" applyProtection="1">
      <alignment horizontal="center" vertical="center" wrapText="1" readingOrder="1"/>
    </xf>
    <xf numFmtId="0" fontId="27" fillId="5" borderId="4" xfId="0" applyFont="1" applyFill="1" applyBorder="1" applyAlignment="1" applyProtection="1">
      <alignment horizontal="center" vertical="center" wrapText="1" readingOrder="1"/>
    </xf>
    <xf numFmtId="0" fontId="22" fillId="7" borderId="4" xfId="0" applyFont="1" applyFill="1" applyBorder="1" applyAlignment="1" applyProtection="1">
      <alignment horizontal="center" vertical="center" wrapText="1" readingOrder="1"/>
    </xf>
    <xf numFmtId="3" fontId="28" fillId="8" borderId="7" xfId="0" applyNumberFormat="1" applyFont="1" applyFill="1" applyBorder="1" applyAlignment="1" applyProtection="1">
      <alignment horizontal="center" vertical="center" wrapText="1" readingOrder="1"/>
    </xf>
    <xf numFmtId="3" fontId="3" fillId="8" borderId="7" xfId="0" applyNumberFormat="1" applyFont="1" applyFill="1" applyBorder="1" applyAlignment="1" applyProtection="1">
      <alignment horizontal="center" vertical="center" wrapText="1" readingOrder="1"/>
    </xf>
    <xf numFmtId="3" fontId="28" fillId="9" borderId="7" xfId="0" applyNumberFormat="1" applyFont="1" applyFill="1" applyBorder="1" applyAlignment="1" applyProtection="1">
      <alignment horizontal="center" vertical="center" wrapText="1" readingOrder="1"/>
    </xf>
    <xf numFmtId="3" fontId="28" fillId="2" borderId="7" xfId="0" applyNumberFormat="1" applyFont="1" applyFill="1" applyBorder="1" applyAlignment="1" applyProtection="1">
      <alignment horizontal="center" vertical="center" wrapText="1" readingOrder="1"/>
    </xf>
    <xf numFmtId="3" fontId="3" fillId="2" borderId="7" xfId="0" applyNumberFormat="1" applyFont="1" applyFill="1" applyBorder="1" applyAlignment="1" applyProtection="1">
      <alignment horizontal="center" vertical="center" wrapText="1" readingOrder="1"/>
    </xf>
    <xf numFmtId="3" fontId="3" fillId="8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3" fontId="6" fillId="10" borderId="6" xfId="0" applyNumberFormat="1" applyFont="1" applyFill="1" applyBorder="1" applyAlignment="1" applyProtection="1">
      <alignment horizontal="center" vertical="center" wrapText="1" readingOrder="1"/>
      <protection locked="0"/>
    </xf>
    <xf numFmtId="3" fontId="6" fillId="11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6" fillId="12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5" borderId="8" xfId="3" applyFont="1" applyFill="1" applyBorder="1" applyAlignment="1" applyProtection="1">
      <alignment horizontal="center" vertical="center" wrapText="1" readingOrder="1"/>
      <protection locked="0"/>
    </xf>
    <xf numFmtId="0" fontId="4" fillId="5" borderId="9" xfId="3" applyFont="1" applyFill="1" applyBorder="1" applyAlignment="1" applyProtection="1">
      <alignment horizontal="center" vertical="center" wrapText="1" readingOrder="1"/>
      <protection locked="0"/>
    </xf>
    <xf numFmtId="0" fontId="4" fillId="7" borderId="2" xfId="3" applyFont="1" applyFill="1" applyBorder="1" applyAlignment="1" applyProtection="1">
      <alignment horizontal="center" vertical="center" wrapText="1" readingOrder="1"/>
      <protection locked="0"/>
    </xf>
    <xf numFmtId="0" fontId="4" fillId="7" borderId="9" xfId="3" applyFont="1" applyFill="1" applyBorder="1" applyAlignment="1" applyProtection="1">
      <alignment horizontal="center" vertical="center" wrapText="1" readingOrder="1"/>
      <protection locked="0"/>
    </xf>
    <xf numFmtId="0" fontId="4" fillId="5" borderId="10" xfId="3" applyFont="1" applyFill="1" applyBorder="1" applyAlignment="1" applyProtection="1">
      <alignment horizontal="center" vertical="center" wrapText="1" readingOrder="1"/>
      <protection locked="0"/>
    </xf>
    <xf numFmtId="0" fontId="4" fillId="5" borderId="0" xfId="3" applyFont="1" applyFill="1" applyBorder="1" applyAlignment="1" applyProtection="1">
      <alignment horizontal="center" vertical="center" wrapText="1" readingOrder="1"/>
      <protection locked="0"/>
    </xf>
    <xf numFmtId="0" fontId="4" fillId="5" borderId="11" xfId="3" applyFont="1" applyFill="1" applyBorder="1" applyAlignment="1" applyProtection="1">
      <alignment horizontal="center" vertical="center" wrapText="1" readingOrder="1"/>
      <protection locked="0"/>
    </xf>
    <xf numFmtId="0" fontId="4" fillId="7" borderId="10" xfId="3" applyFont="1" applyFill="1" applyBorder="1" applyAlignment="1" applyProtection="1">
      <alignment horizontal="center" vertical="center" wrapText="1" readingOrder="1"/>
      <protection locked="0"/>
    </xf>
    <xf numFmtId="0" fontId="4" fillId="7" borderId="11" xfId="3" applyFont="1" applyFill="1" applyBorder="1" applyAlignment="1" applyProtection="1">
      <alignment horizontal="center" vertical="center" wrapText="1" readingOrder="1"/>
      <protection locked="0"/>
    </xf>
    <xf numFmtId="0" fontId="14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 applyProtection="1">
      <alignment horizontal="center" vertical="center" wrapText="1" readingOrder="1"/>
      <protection locked="0"/>
    </xf>
    <xf numFmtId="0" fontId="25" fillId="3" borderId="6" xfId="0" applyFont="1" applyFill="1" applyBorder="1" applyAlignment="1" applyProtection="1">
      <alignment horizontal="center" vertical="center" wrapText="1" readingOrder="1"/>
      <protection locked="0"/>
    </xf>
    <xf numFmtId="0" fontId="14" fillId="13" borderId="5" xfId="0" applyFont="1" applyFill="1" applyBorder="1" applyAlignment="1">
      <alignment vertical="center"/>
    </xf>
    <xf numFmtId="0" fontId="13" fillId="13" borderId="5" xfId="0" applyFont="1" applyFill="1" applyBorder="1" applyAlignment="1">
      <alignment vertical="center"/>
    </xf>
    <xf numFmtId="0" fontId="32" fillId="13" borderId="6" xfId="0" applyFont="1" applyFill="1" applyBorder="1" applyAlignment="1">
      <alignment horizontal="center" vertical="center" wrapText="1"/>
    </xf>
    <xf numFmtId="0" fontId="30" fillId="13" borderId="6" xfId="0" applyFont="1" applyFill="1" applyBorder="1" applyAlignment="1">
      <alignment horizontal="center" vertical="center" wrapText="1"/>
    </xf>
    <xf numFmtId="0" fontId="32" fillId="13" borderId="4" xfId="0" applyFont="1" applyFill="1" applyBorder="1" applyAlignment="1">
      <alignment horizontal="center" vertical="center" wrapText="1"/>
    </xf>
    <xf numFmtId="0" fontId="30" fillId="13" borderId="4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3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11" borderId="10" xfId="3" applyFont="1" applyFill="1" applyBorder="1" applyAlignment="1" applyProtection="1">
      <alignment horizontal="left" vertical="center" wrapText="1" readingOrder="1"/>
      <protection locked="0"/>
    </xf>
    <xf numFmtId="14" fontId="31" fillId="3" borderId="6" xfId="0" applyNumberFormat="1" applyFont="1" applyFill="1" applyBorder="1" applyAlignment="1">
      <alignment horizontal="center" vertical="center" wrapText="1" readingOrder="1"/>
    </xf>
    <xf numFmtId="0" fontId="4" fillId="3" borderId="6" xfId="3" applyFont="1" applyFill="1" applyBorder="1" applyAlignment="1" applyProtection="1">
      <alignment horizontal="right" vertical="center" wrapText="1" readingOrder="1"/>
      <protection locked="0"/>
    </xf>
    <xf numFmtId="0" fontId="0" fillId="10" borderId="6" xfId="0" applyFill="1" applyBorder="1" applyAlignment="1">
      <alignment horizontal="center" vertical="center" wrapText="1" readingOrder="1"/>
    </xf>
    <xf numFmtId="165" fontId="0" fillId="10" borderId="6" xfId="0" applyNumberFormat="1" applyFill="1" applyBorder="1" applyAlignment="1">
      <alignment horizontal="center" vertical="center" wrapText="1" readingOrder="1"/>
    </xf>
    <xf numFmtId="0" fontId="31" fillId="3" borderId="6" xfId="0" applyFont="1" applyFill="1" applyBorder="1" applyAlignment="1">
      <alignment horizontal="center" vertical="center" wrapText="1" readingOrder="1"/>
    </xf>
    <xf numFmtId="0" fontId="4" fillId="11" borderId="0" xfId="3" applyFont="1" applyFill="1" applyBorder="1" applyAlignment="1" applyProtection="1">
      <alignment horizontal="left" vertical="center" wrapText="1" readingOrder="1"/>
      <protection locked="0"/>
    </xf>
    <xf numFmtId="0" fontId="33" fillId="2" borderId="0" xfId="0" applyFont="1" applyFill="1" applyBorder="1" applyAlignment="1">
      <alignment horizontal="center" vertical="center" wrapText="1" readingOrder="1"/>
    </xf>
    <xf numFmtId="0" fontId="0" fillId="2" borderId="0" xfId="0" applyFont="1" applyFill="1" applyBorder="1" applyAlignment="1">
      <alignment horizontal="right" vertical="center" wrapText="1" readingOrder="1"/>
    </xf>
    <xf numFmtId="14" fontId="0" fillId="2" borderId="0" xfId="0" applyNumberFormat="1" applyFill="1" applyBorder="1" applyAlignment="1">
      <alignment horizontal="center" vertical="center" wrapText="1" readingOrder="1"/>
    </xf>
    <xf numFmtId="0" fontId="22" fillId="6" borderId="6" xfId="0" applyFont="1" applyFill="1" applyBorder="1" applyAlignment="1" applyProtection="1">
      <alignment horizontal="center" vertical="center" wrapText="1" readingOrder="1"/>
    </xf>
    <xf numFmtId="0" fontId="28" fillId="8" borderId="18" xfId="0" applyFont="1" applyFill="1" applyBorder="1" applyAlignment="1" applyProtection="1">
      <alignment horizontal="center" vertical="center" wrapText="1" readingOrder="1"/>
    </xf>
    <xf numFmtId="0" fontId="3" fillId="8" borderId="1" xfId="0" applyNumberFormat="1" applyFont="1" applyFill="1" applyBorder="1" applyAlignment="1" applyProtection="1">
      <alignment horizontal="center" vertical="center" wrapText="1" readingOrder="1"/>
    </xf>
    <xf numFmtId="0" fontId="29" fillId="11" borderId="12" xfId="3" applyFont="1" applyFill="1" applyBorder="1" applyAlignment="1" applyProtection="1">
      <alignment horizontal="center" vertical="center" wrapText="1" readingOrder="1"/>
    </xf>
    <xf numFmtId="0" fontId="29" fillId="11" borderId="13" xfId="3" applyFont="1" applyFill="1" applyBorder="1" applyAlignment="1" applyProtection="1">
      <alignment horizontal="center" vertical="center" wrapText="1" readingOrder="1"/>
    </xf>
    <xf numFmtId="0" fontId="29" fillId="11" borderId="14" xfId="3" applyFont="1" applyFill="1" applyBorder="1" applyAlignment="1" applyProtection="1">
      <alignment horizontal="center" vertical="center" wrapText="1" readingOrder="1"/>
    </xf>
    <xf numFmtId="0" fontId="22" fillId="5" borderId="12" xfId="0" applyFont="1" applyFill="1" applyBorder="1" applyAlignment="1" applyProtection="1">
      <alignment horizontal="center" vertical="center" wrapText="1" readingOrder="1"/>
    </xf>
    <xf numFmtId="0" fontId="0" fillId="5" borderId="13" xfId="0" applyFont="1" applyFill="1" applyBorder="1" applyAlignment="1">
      <alignment horizontal="center" vertical="center" wrapText="1" readingOrder="1"/>
    </xf>
    <xf numFmtId="0" fontId="0" fillId="5" borderId="14" xfId="0" applyFont="1" applyFill="1" applyBorder="1" applyAlignment="1">
      <alignment horizontal="center" vertical="center" wrapText="1" readingOrder="1"/>
    </xf>
    <xf numFmtId="0" fontId="22" fillId="5" borderId="4" xfId="0" applyFont="1" applyFill="1" applyBorder="1" applyAlignment="1" applyProtection="1">
      <alignment horizontal="center" vertical="center" wrapText="1" readingOrder="1"/>
    </xf>
    <xf numFmtId="0" fontId="22" fillId="7" borderId="12" xfId="0" applyFont="1" applyFill="1" applyBorder="1" applyAlignment="1" applyProtection="1">
      <alignment horizontal="center" vertical="center" wrapText="1" readingOrder="1"/>
    </xf>
    <xf numFmtId="0" fontId="0" fillId="7" borderId="14" xfId="0" applyFont="1" applyFill="1" applyBorder="1" applyAlignment="1">
      <alignment horizontal="center" vertical="center" wrapText="1" readingOrder="1"/>
    </xf>
    <xf numFmtId="0" fontId="20" fillId="5" borderId="3" xfId="0" applyFont="1" applyFill="1" applyBorder="1" applyAlignment="1" applyProtection="1">
      <alignment horizontal="center" vertical="center" wrapText="1" readingOrder="1"/>
    </xf>
    <xf numFmtId="0" fontId="34" fillId="0" borderId="15" xfId="0" applyFont="1" applyBorder="1" applyAlignment="1">
      <alignment horizontal="center" vertical="center" wrapText="1" readingOrder="1"/>
    </xf>
    <xf numFmtId="0" fontId="34" fillId="0" borderId="16" xfId="0" applyFont="1" applyBorder="1" applyAlignment="1">
      <alignment horizontal="center" vertical="center" wrapText="1" readingOrder="1"/>
    </xf>
    <xf numFmtId="0" fontId="5" fillId="7" borderId="3" xfId="0" applyFont="1" applyFill="1" applyBorder="1" applyAlignment="1" applyProtection="1">
      <alignment horizontal="center" vertical="center" wrapText="1" readingOrder="1"/>
    </xf>
    <xf numFmtId="0" fontId="35" fillId="7" borderId="16" xfId="0" applyFont="1" applyFill="1" applyBorder="1" applyAlignment="1">
      <alignment horizontal="center" vertical="center" wrapText="1" readingOrder="1"/>
    </xf>
    <xf numFmtId="0" fontId="24" fillId="3" borderId="15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22" fillId="6" borderId="17" xfId="0" applyFont="1" applyFill="1" applyBorder="1" applyAlignment="1" applyProtection="1">
      <alignment horizontal="center" vertical="center" wrapText="1" readingOrder="1"/>
    </xf>
    <xf numFmtId="0" fontId="22" fillId="6" borderId="6" xfId="0" applyFont="1" applyFill="1" applyBorder="1" applyAlignment="1" applyProtection="1">
      <alignment horizontal="center" vertical="center" wrapText="1" readingOrder="1"/>
    </xf>
    <xf numFmtId="0" fontId="22" fillId="6" borderId="4" xfId="0" applyFont="1" applyFill="1" applyBorder="1" applyAlignment="1" applyProtection="1">
      <alignment horizontal="center" vertical="center" wrapText="1" readingOrder="1"/>
    </xf>
    <xf numFmtId="0" fontId="37" fillId="2" borderId="10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 applyProtection="1">
      <alignment horizontal="center" vertical="center" wrapText="1" readingOrder="1"/>
    </xf>
    <xf numFmtId="0" fontId="22" fillId="3" borderId="5" xfId="0" applyFont="1" applyFill="1" applyBorder="1" applyAlignment="1" applyProtection="1">
      <alignment horizontal="center" vertical="center" wrapText="1" readingOrder="1"/>
    </xf>
    <xf numFmtId="0" fontId="4" fillId="11" borderId="0" xfId="3" applyFont="1" applyFill="1" applyBorder="1" applyAlignment="1" applyProtection="1">
      <alignment horizontal="right" vertical="center" wrapText="1" readingOrder="1"/>
      <protection locked="0"/>
    </xf>
    <xf numFmtId="0" fontId="0" fillId="2" borderId="0" xfId="0" applyFill="1" applyBorder="1" applyAlignment="1">
      <alignment horizontal="center" vertical="center" wrapText="1" readingOrder="1"/>
    </xf>
    <xf numFmtId="0" fontId="38" fillId="13" borderId="2" xfId="0" applyFont="1" applyFill="1" applyBorder="1" applyAlignment="1">
      <alignment horizontal="center" vertical="center" wrapText="1"/>
    </xf>
    <xf numFmtId="0" fontId="35" fillId="13" borderId="8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 wrapText="1"/>
    </xf>
    <xf numFmtId="0" fontId="35" fillId="13" borderId="10" xfId="0" applyFont="1" applyFill="1" applyBorder="1" applyAlignment="1">
      <alignment horizontal="center" vertical="center" wrapText="1"/>
    </xf>
    <xf numFmtId="0" fontId="35" fillId="13" borderId="0" xfId="0" applyFont="1" applyFill="1" applyAlignment="1">
      <alignment horizontal="center" vertical="center" wrapText="1"/>
    </xf>
    <xf numFmtId="0" fontId="35" fillId="13" borderId="11" xfId="0" applyFont="1" applyFill="1" applyBorder="1" applyAlignment="1">
      <alignment horizontal="center" vertical="center" wrapText="1"/>
    </xf>
  </cellXfs>
  <cellStyles count="7">
    <cellStyle name="Excel Built-in Normal 2" xfId="1"/>
    <cellStyle name="Normal" xfId="0" builtinId="0"/>
    <cellStyle name="Normal 2" xfId="2"/>
    <cellStyle name="Normal 2 2" xfId="3"/>
    <cellStyle name="Normal 3" xfId="4"/>
    <cellStyle name="TableStyleLight1" xfId="5"/>
    <cellStyle name="Vírgula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AC87"/>
  <sheetViews>
    <sheetView showGridLines="0" tabSelected="1" zoomScaleNormal="100" workbookViewId="0">
      <selection activeCell="A2" sqref="A2:AC2"/>
    </sheetView>
  </sheetViews>
  <sheetFormatPr defaultRowHeight="12.75" x14ac:dyDescent="0.25"/>
  <cols>
    <col min="1" max="1" width="35.5703125" style="4" customWidth="1"/>
    <col min="2" max="2" width="16.85546875" style="25" customWidth="1"/>
    <col min="3" max="3" width="15.28515625" style="4" customWidth="1"/>
    <col min="4" max="4" width="17.5703125" style="4" customWidth="1"/>
    <col min="5" max="6" width="13.5703125" style="4" customWidth="1"/>
    <col min="7" max="7" width="12.42578125" style="4" customWidth="1"/>
    <col min="8" max="8" width="10.85546875" style="7" customWidth="1"/>
    <col min="9" max="9" width="11.140625" style="4" customWidth="1"/>
    <col min="10" max="10" width="11.42578125" style="4" customWidth="1"/>
    <col min="11" max="11" width="11.140625" style="4" customWidth="1"/>
    <col min="12" max="12" width="11.42578125" style="4" customWidth="1"/>
    <col min="13" max="13" width="11.85546875" style="4" customWidth="1"/>
    <col min="14" max="14" width="11.28515625" style="4" customWidth="1"/>
    <col min="15" max="15" width="11.5703125" style="4" customWidth="1"/>
    <col min="16" max="16" width="14.85546875" style="4" customWidth="1"/>
    <col min="17" max="17" width="13.85546875" style="4" customWidth="1"/>
    <col min="18" max="18" width="14.85546875" style="4" customWidth="1"/>
    <col min="19" max="19" width="11" style="4" customWidth="1"/>
    <col min="20" max="20" width="12.28515625" style="4" customWidth="1"/>
    <col min="21" max="21" width="11.42578125" style="4" customWidth="1"/>
    <col min="22" max="23" width="7.7109375" style="1" bestFit="1" customWidth="1"/>
    <col min="24" max="24" width="8.140625" style="1" bestFit="1" customWidth="1"/>
    <col min="25" max="25" width="7.85546875" style="1" customWidth="1"/>
    <col min="26" max="26" width="7.7109375" style="1" bestFit="1" customWidth="1"/>
    <col min="27" max="28" width="9.5703125" style="1" bestFit="1" customWidth="1"/>
    <col min="29" max="29" width="9.85546875" style="1" bestFit="1" customWidth="1"/>
    <col min="30" max="16384" width="9.140625" style="1"/>
  </cols>
  <sheetData>
    <row r="1" spans="1:29" ht="23.25" x14ac:dyDescent="0.25">
      <c r="A1" s="63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/>
    </row>
    <row r="2" spans="1:29" s="2" customFormat="1" ht="54.75" customHeight="1" x14ac:dyDescent="0.25">
      <c r="A2" s="83" t="s">
        <v>5399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s="2" customFormat="1" ht="32.25" customHeight="1" x14ac:dyDescent="0.25">
      <c r="A3" s="56" t="s">
        <v>8</v>
      </c>
      <c r="B3" s="57" t="s">
        <v>28</v>
      </c>
      <c r="C3" s="87" t="s">
        <v>9</v>
      </c>
      <c r="D3" s="87"/>
      <c r="E3" s="58" t="s">
        <v>5400</v>
      </c>
      <c r="F3" s="58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7"/>
      <c r="W3" s="48"/>
      <c r="X3" s="49"/>
      <c r="Y3" s="49"/>
      <c r="Z3" s="49"/>
      <c r="AA3" s="49"/>
      <c r="AB3" s="49"/>
      <c r="AC3" s="49"/>
    </row>
    <row r="4" spans="1:29" s="2" customFormat="1" ht="20.25" customHeight="1" x14ac:dyDescent="0.25">
      <c r="A4" s="56" t="s">
        <v>10</v>
      </c>
      <c r="B4" s="59">
        <v>42576</v>
      </c>
      <c r="C4" s="87" t="s">
        <v>5379</v>
      </c>
      <c r="D4" s="87"/>
      <c r="E4" s="88" t="s">
        <v>5401</v>
      </c>
      <c r="F4" s="88"/>
      <c r="G4" s="88"/>
      <c r="H4" s="88"/>
      <c r="I4" s="88"/>
      <c r="J4" s="88"/>
      <c r="K4" s="88"/>
      <c r="L4" s="88"/>
      <c r="M4" s="29"/>
      <c r="N4" s="29"/>
      <c r="O4" s="29"/>
      <c r="P4" s="29"/>
      <c r="Q4" s="29"/>
      <c r="R4" s="29"/>
      <c r="S4" s="30"/>
      <c r="T4" s="31"/>
      <c r="U4" s="32"/>
      <c r="V4" s="89" t="s">
        <v>5396</v>
      </c>
      <c r="W4" s="90"/>
      <c r="X4" s="90"/>
      <c r="Y4" s="90"/>
      <c r="Z4" s="90"/>
      <c r="AA4" s="90"/>
      <c r="AB4" s="90"/>
      <c r="AC4" s="91"/>
    </row>
    <row r="5" spans="1:29" s="2" customFormat="1" ht="30.75" customHeight="1" x14ac:dyDescent="0.25">
      <c r="A5" s="50"/>
      <c r="B5" s="51" t="s">
        <v>5383</v>
      </c>
      <c r="C5" s="52" t="s">
        <v>11</v>
      </c>
      <c r="D5" s="53">
        <f>COUNTIF(C10:C87,"Voluntária")</f>
        <v>78</v>
      </c>
      <c r="E5" s="54">
        <f>D5/B7</f>
        <v>1</v>
      </c>
      <c r="F5" s="54"/>
      <c r="G5" s="55" t="s">
        <v>12</v>
      </c>
      <c r="H5" s="53">
        <f>COUNTIF(C10:C87,"Obrigatória")</f>
        <v>0</v>
      </c>
      <c r="I5" s="54">
        <f>H5/B7</f>
        <v>0</v>
      </c>
      <c r="J5" s="55" t="s">
        <v>5382</v>
      </c>
      <c r="K5" s="53">
        <f>COUNTIF(C10:C87,"Vinculada a foco")</f>
        <v>0</v>
      </c>
      <c r="L5" s="54">
        <f>K5/B7</f>
        <v>0</v>
      </c>
      <c r="M5" s="33"/>
      <c r="N5" s="34"/>
      <c r="O5" s="34"/>
      <c r="P5" s="34"/>
      <c r="Q5" s="34"/>
      <c r="R5" s="34"/>
      <c r="S5" s="35"/>
      <c r="T5" s="36"/>
      <c r="U5" s="37"/>
      <c r="V5" s="92"/>
      <c r="W5" s="93"/>
      <c r="X5" s="93"/>
      <c r="Y5" s="93"/>
      <c r="Z5" s="93"/>
      <c r="AA5" s="93"/>
      <c r="AB5" s="93"/>
      <c r="AC5" s="94"/>
    </row>
    <row r="6" spans="1:29" s="3" customFormat="1" ht="34.5" customHeight="1" x14ac:dyDescent="0.25">
      <c r="A6" s="8"/>
      <c r="B6" s="38" t="s">
        <v>5385</v>
      </c>
      <c r="C6" s="77" t="s">
        <v>20</v>
      </c>
      <c r="D6" s="78"/>
      <c r="E6" s="78"/>
      <c r="F6" s="78"/>
      <c r="G6" s="78"/>
      <c r="H6" s="78"/>
      <c r="I6" s="78"/>
      <c r="J6" s="78"/>
      <c r="K6" s="78"/>
      <c r="L6" s="79"/>
      <c r="M6" s="72" t="s">
        <v>5380</v>
      </c>
      <c r="N6" s="73"/>
      <c r="O6" s="73"/>
      <c r="P6" s="73"/>
      <c r="Q6" s="73"/>
      <c r="R6" s="73"/>
      <c r="S6" s="74"/>
      <c r="T6" s="75" t="s">
        <v>19</v>
      </c>
      <c r="U6" s="76"/>
      <c r="V6" s="45" t="s">
        <v>5386</v>
      </c>
      <c r="W6" s="45" t="s">
        <v>5387</v>
      </c>
      <c r="X6" s="46" t="s">
        <v>5388</v>
      </c>
      <c r="Y6" s="46" t="s">
        <v>5389</v>
      </c>
      <c r="Z6" s="46" t="s">
        <v>5390</v>
      </c>
      <c r="AA6" s="46" t="s">
        <v>5391</v>
      </c>
      <c r="AB6" s="46" t="s">
        <v>5392</v>
      </c>
      <c r="AC6" s="46" t="s">
        <v>5393</v>
      </c>
    </row>
    <row r="7" spans="1:29" s="3" customFormat="1" ht="38.25" customHeight="1" x14ac:dyDescent="0.25">
      <c r="A7" s="9" t="s">
        <v>0</v>
      </c>
      <c r="B7" s="39">
        <f>COUNTA(B10:B87)</f>
        <v>78</v>
      </c>
      <c r="C7" s="40">
        <f>COUNTA(C10:C87)</f>
        <v>78</v>
      </c>
      <c r="D7" s="26">
        <f>SUM(D10:D87)</f>
        <v>468225</v>
      </c>
      <c r="E7" s="26">
        <f t="shared" ref="E7:L7" si="0">SUM(E10:E87)</f>
        <v>5984</v>
      </c>
      <c r="F7" s="26">
        <f t="shared" si="0"/>
        <v>445468</v>
      </c>
      <c r="G7" s="26">
        <f t="shared" si="0"/>
        <v>0</v>
      </c>
      <c r="H7" s="26">
        <f t="shared" si="0"/>
        <v>157</v>
      </c>
      <c r="I7" s="26">
        <f t="shared" si="0"/>
        <v>0</v>
      </c>
      <c r="J7" s="26">
        <f t="shared" si="0"/>
        <v>2268</v>
      </c>
      <c r="K7" s="26">
        <f t="shared" si="0"/>
        <v>0</v>
      </c>
      <c r="L7" s="26">
        <f t="shared" si="0"/>
        <v>447893</v>
      </c>
      <c r="M7" s="27">
        <f>SUM(M10:M87)</f>
        <v>68</v>
      </c>
      <c r="N7" s="27">
        <f t="shared" ref="N7:S7" si="1">SUM(N10:N87)</f>
        <v>327</v>
      </c>
      <c r="O7" s="27">
        <f t="shared" si="1"/>
        <v>273</v>
      </c>
      <c r="P7" s="27">
        <f t="shared" si="1"/>
        <v>54</v>
      </c>
      <c r="Q7" s="27">
        <f t="shared" si="1"/>
        <v>85</v>
      </c>
      <c r="R7" s="27">
        <f t="shared" si="1"/>
        <v>181</v>
      </c>
      <c r="S7" s="27">
        <f t="shared" si="1"/>
        <v>19</v>
      </c>
      <c r="T7" s="28">
        <f>SUM(T10:T87)</f>
        <v>3</v>
      </c>
      <c r="U7" s="28">
        <f t="shared" ref="U7:AC7" si="2">SUM(U10:U87)</f>
        <v>123</v>
      </c>
      <c r="V7" s="28">
        <f t="shared" si="2"/>
        <v>0</v>
      </c>
      <c r="W7" s="28">
        <f t="shared" si="2"/>
        <v>272</v>
      </c>
      <c r="X7" s="28">
        <f t="shared" si="2"/>
        <v>0</v>
      </c>
      <c r="Y7" s="28">
        <f t="shared" si="2"/>
        <v>0</v>
      </c>
      <c r="Z7" s="28">
        <f t="shared" si="2"/>
        <v>2</v>
      </c>
      <c r="AA7" s="28">
        <f t="shared" si="2"/>
        <v>1</v>
      </c>
      <c r="AB7" s="28">
        <f t="shared" si="2"/>
        <v>0</v>
      </c>
      <c r="AC7" s="28">
        <f t="shared" si="2"/>
        <v>0</v>
      </c>
    </row>
    <row r="8" spans="1:29" s="3" customFormat="1" ht="28.5" customHeight="1" x14ac:dyDescent="0.25">
      <c r="A8" s="85" t="s">
        <v>1</v>
      </c>
      <c r="B8" s="85" t="s">
        <v>5384</v>
      </c>
      <c r="C8" s="80" t="s">
        <v>6</v>
      </c>
      <c r="D8" s="82" t="s">
        <v>5</v>
      </c>
      <c r="E8" s="14" t="s">
        <v>3</v>
      </c>
      <c r="F8" s="14" t="s">
        <v>5397</v>
      </c>
      <c r="G8" s="14" t="s">
        <v>5398</v>
      </c>
      <c r="H8" s="14" t="s">
        <v>14</v>
      </c>
      <c r="I8" s="14" t="s">
        <v>15</v>
      </c>
      <c r="J8" s="14" t="s">
        <v>16</v>
      </c>
      <c r="K8" s="14" t="s">
        <v>17</v>
      </c>
      <c r="L8" s="14" t="s">
        <v>18</v>
      </c>
      <c r="M8" s="66" t="s">
        <v>5381</v>
      </c>
      <c r="N8" s="67"/>
      <c r="O8" s="67"/>
      <c r="P8" s="68"/>
      <c r="Q8" s="69" t="s">
        <v>5370</v>
      </c>
      <c r="R8" s="69"/>
      <c r="S8" s="69"/>
      <c r="T8" s="70" t="s">
        <v>19</v>
      </c>
      <c r="U8" s="71"/>
      <c r="V8" s="41"/>
      <c r="W8" s="41"/>
      <c r="X8" s="42"/>
      <c r="Y8" s="42"/>
      <c r="Z8" s="42"/>
      <c r="AA8" s="42"/>
      <c r="AB8" s="42"/>
      <c r="AC8" s="42"/>
    </row>
    <row r="9" spans="1:29" s="3" customFormat="1" ht="32.25" customHeight="1" x14ac:dyDescent="0.25">
      <c r="A9" s="86"/>
      <c r="B9" s="86"/>
      <c r="C9" s="81"/>
      <c r="D9" s="82"/>
      <c r="E9" s="15" t="s">
        <v>7</v>
      </c>
      <c r="F9" s="60" t="s">
        <v>13</v>
      </c>
      <c r="G9" s="16" t="s">
        <v>13</v>
      </c>
      <c r="H9" s="16" t="s">
        <v>13</v>
      </c>
      <c r="I9" s="16" t="s">
        <v>13</v>
      </c>
      <c r="J9" s="16" t="s">
        <v>13</v>
      </c>
      <c r="K9" s="16" t="s">
        <v>13</v>
      </c>
      <c r="L9" s="16" t="s">
        <v>13</v>
      </c>
      <c r="M9" s="13" t="s">
        <v>5371</v>
      </c>
      <c r="N9" s="13" t="s">
        <v>5372</v>
      </c>
      <c r="O9" s="13" t="s">
        <v>5373</v>
      </c>
      <c r="P9" s="13" t="s">
        <v>5374</v>
      </c>
      <c r="Q9" s="13" t="s">
        <v>5376</v>
      </c>
      <c r="R9" s="13" t="s">
        <v>5378</v>
      </c>
      <c r="S9" s="17" t="s">
        <v>5377</v>
      </c>
      <c r="T9" s="18" t="s">
        <v>5375</v>
      </c>
      <c r="U9" s="18" t="s">
        <v>4</v>
      </c>
      <c r="V9" s="43" t="s">
        <v>5386</v>
      </c>
      <c r="W9" s="43" t="s">
        <v>5394</v>
      </c>
      <c r="X9" s="44" t="s">
        <v>5395</v>
      </c>
      <c r="Y9" s="44" t="s">
        <v>5389</v>
      </c>
      <c r="Z9" s="44" t="s">
        <v>5390</v>
      </c>
      <c r="AA9" s="44" t="s">
        <v>5391</v>
      </c>
      <c r="AB9" s="44" t="s">
        <v>5392</v>
      </c>
      <c r="AC9" s="44" t="s">
        <v>5393</v>
      </c>
    </row>
    <row r="10" spans="1:29" s="3" customFormat="1" ht="15.75" x14ac:dyDescent="0.25">
      <c r="A10" s="24" t="s">
        <v>56</v>
      </c>
      <c r="B10" s="62">
        <v>3200102</v>
      </c>
      <c r="C10" s="61" t="s">
        <v>11</v>
      </c>
      <c r="D10" s="19">
        <v>10780</v>
      </c>
      <c r="E10" s="20">
        <v>181</v>
      </c>
      <c r="F10" s="20">
        <v>8887</v>
      </c>
      <c r="G10" s="19">
        <v>0</v>
      </c>
      <c r="H10" s="19">
        <v>0</v>
      </c>
      <c r="I10" s="19">
        <v>0</v>
      </c>
      <c r="J10" s="19">
        <v>71</v>
      </c>
      <c r="K10" s="19">
        <v>0</v>
      </c>
      <c r="L10" s="21">
        <f>SUM(F10:K10)</f>
        <v>8958</v>
      </c>
      <c r="M10" s="22">
        <v>3</v>
      </c>
      <c r="N10" s="22">
        <v>25</v>
      </c>
      <c r="O10" s="22">
        <v>21</v>
      </c>
      <c r="P10" s="22">
        <v>4</v>
      </c>
      <c r="Q10" s="22">
        <v>0</v>
      </c>
      <c r="R10" s="22">
        <v>6</v>
      </c>
      <c r="S10" s="23">
        <v>0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x14ac:dyDescent="0.25">
      <c r="A11" s="24" t="s">
        <v>81</v>
      </c>
      <c r="B11" s="62">
        <v>3200169</v>
      </c>
      <c r="C11" s="61" t="s">
        <v>11</v>
      </c>
      <c r="D11" s="19">
        <v>5975</v>
      </c>
      <c r="E11" s="20">
        <v>47</v>
      </c>
      <c r="F11" s="20">
        <v>5696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21">
        <f>SUM(F11:K11)</f>
        <v>5696</v>
      </c>
      <c r="M11" s="22">
        <v>0</v>
      </c>
      <c r="N11" s="22">
        <v>0</v>
      </c>
      <c r="O11" s="22">
        <v>0</v>
      </c>
      <c r="P11" s="22">
        <v>0</v>
      </c>
      <c r="Q11" s="22">
        <v>5</v>
      </c>
      <c r="R11" s="22">
        <v>0</v>
      </c>
      <c r="S11" s="23">
        <v>0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x14ac:dyDescent="0.25">
      <c r="A12" s="24" t="s">
        <v>107</v>
      </c>
      <c r="B12" s="62">
        <v>3200136</v>
      </c>
      <c r="C12" s="61" t="s">
        <v>11</v>
      </c>
      <c r="D12" s="19">
        <v>7440</v>
      </c>
      <c r="E12" s="20">
        <v>111</v>
      </c>
      <c r="F12" s="20">
        <v>6896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21">
        <f t="shared" ref="L12:L75" si="3">SUM(F12:K12)</f>
        <v>6896</v>
      </c>
      <c r="M12" s="22"/>
      <c r="N12" s="22"/>
      <c r="O12" s="22"/>
      <c r="P12" s="22"/>
      <c r="Q12" s="22"/>
      <c r="R12" s="22"/>
      <c r="S12" s="23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x14ac:dyDescent="0.25">
      <c r="A13" s="24" t="s">
        <v>132</v>
      </c>
      <c r="B13" s="62">
        <v>3200201</v>
      </c>
      <c r="C13" s="61" t="s">
        <v>11</v>
      </c>
      <c r="D13" s="19">
        <v>18795</v>
      </c>
      <c r="E13" s="20">
        <v>394</v>
      </c>
      <c r="F13" s="20">
        <v>18568</v>
      </c>
      <c r="G13" s="19">
        <v>0</v>
      </c>
      <c r="H13" s="19">
        <v>60</v>
      </c>
      <c r="I13" s="19">
        <v>0</v>
      </c>
      <c r="J13" s="19">
        <v>25</v>
      </c>
      <c r="K13" s="19">
        <v>0</v>
      </c>
      <c r="L13" s="21">
        <f t="shared" si="3"/>
        <v>18653</v>
      </c>
      <c r="M13" s="22">
        <v>1</v>
      </c>
      <c r="N13" s="22">
        <v>1</v>
      </c>
      <c r="O13" s="22">
        <v>1</v>
      </c>
      <c r="P13" s="22">
        <v>0</v>
      </c>
      <c r="Q13" s="22">
        <v>0</v>
      </c>
      <c r="R13" s="22">
        <v>1</v>
      </c>
      <c r="S13" s="23">
        <v>0</v>
      </c>
      <c r="T13" s="22"/>
      <c r="U13" s="22"/>
      <c r="V13" s="22"/>
      <c r="W13" s="22"/>
      <c r="X13" s="22"/>
      <c r="Y13" s="22"/>
      <c r="Z13" s="22"/>
      <c r="AA13" s="22">
        <v>1</v>
      </c>
      <c r="AB13" s="22"/>
      <c r="AC13" s="22"/>
    </row>
    <row r="14" spans="1:29" x14ac:dyDescent="0.25">
      <c r="A14" s="24" t="s">
        <v>158</v>
      </c>
      <c r="B14" s="62">
        <v>3200300</v>
      </c>
      <c r="C14" s="61" t="s">
        <v>11</v>
      </c>
      <c r="D14" s="19">
        <v>1420</v>
      </c>
      <c r="E14" s="20">
        <v>45</v>
      </c>
      <c r="F14" s="20">
        <v>1239</v>
      </c>
      <c r="G14" s="19">
        <v>0</v>
      </c>
      <c r="H14" s="19">
        <v>0</v>
      </c>
      <c r="I14" s="19">
        <v>0</v>
      </c>
      <c r="J14" s="19">
        <v>6</v>
      </c>
      <c r="K14" s="19">
        <v>0</v>
      </c>
      <c r="L14" s="21">
        <f t="shared" si="3"/>
        <v>1245</v>
      </c>
      <c r="M14" s="22">
        <v>3</v>
      </c>
      <c r="N14" s="22">
        <v>21</v>
      </c>
      <c r="O14" s="22">
        <v>17</v>
      </c>
      <c r="P14" s="22">
        <v>4</v>
      </c>
      <c r="Q14" s="22">
        <v>0</v>
      </c>
      <c r="R14" s="22">
        <v>0</v>
      </c>
      <c r="S14" s="23">
        <v>3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x14ac:dyDescent="0.25">
      <c r="A15" s="24" t="s">
        <v>184</v>
      </c>
      <c r="B15" s="62">
        <v>3200359</v>
      </c>
      <c r="C15" s="61" t="s">
        <v>11</v>
      </c>
      <c r="D15" s="19">
        <v>4390</v>
      </c>
      <c r="E15" s="20">
        <v>70</v>
      </c>
      <c r="F15" s="20">
        <v>4253</v>
      </c>
      <c r="G15" s="19">
        <v>0</v>
      </c>
      <c r="H15" s="19">
        <v>0</v>
      </c>
      <c r="I15" s="19">
        <v>0</v>
      </c>
      <c r="J15" s="19">
        <v>30</v>
      </c>
      <c r="K15" s="19">
        <v>0</v>
      </c>
      <c r="L15" s="21">
        <f t="shared" si="3"/>
        <v>4283</v>
      </c>
      <c r="M15" s="22"/>
      <c r="N15" s="22"/>
      <c r="O15" s="22"/>
      <c r="P15" s="22"/>
      <c r="Q15" s="22"/>
      <c r="R15" s="22"/>
      <c r="S15" s="23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x14ac:dyDescent="0.25">
      <c r="A16" s="24" t="s">
        <v>208</v>
      </c>
      <c r="B16" s="62">
        <v>3200409</v>
      </c>
      <c r="C16" s="61" t="s">
        <v>11</v>
      </c>
      <c r="D16" s="19">
        <v>2345</v>
      </c>
      <c r="E16" s="20">
        <v>52</v>
      </c>
      <c r="F16" s="20">
        <v>2115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21">
        <f t="shared" si="3"/>
        <v>2115</v>
      </c>
      <c r="M16" s="22"/>
      <c r="N16" s="22"/>
      <c r="O16" s="22"/>
      <c r="P16" s="22"/>
      <c r="Q16" s="22"/>
      <c r="R16" s="22"/>
      <c r="S16" s="23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x14ac:dyDescent="0.25">
      <c r="A17" s="24" t="s">
        <v>233</v>
      </c>
      <c r="B17" s="62">
        <v>3200508</v>
      </c>
      <c r="C17" s="61" t="s">
        <v>11</v>
      </c>
      <c r="D17" s="19">
        <v>3170</v>
      </c>
      <c r="E17" s="20">
        <v>55</v>
      </c>
      <c r="F17" s="20">
        <v>3023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21">
        <f t="shared" si="3"/>
        <v>3023</v>
      </c>
      <c r="M17" s="22">
        <v>1</v>
      </c>
      <c r="N17" s="22">
        <v>3</v>
      </c>
      <c r="O17" s="22">
        <v>3</v>
      </c>
      <c r="P17" s="22">
        <v>0</v>
      </c>
      <c r="Q17" s="22">
        <v>2</v>
      </c>
      <c r="R17" s="22">
        <v>0</v>
      </c>
      <c r="S17" s="23">
        <v>0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x14ac:dyDescent="0.25">
      <c r="A18" s="24" t="s">
        <v>259</v>
      </c>
      <c r="B18" s="62">
        <v>3200607</v>
      </c>
      <c r="C18" s="61" t="s">
        <v>11</v>
      </c>
      <c r="D18" s="19">
        <v>11490</v>
      </c>
      <c r="E18" s="20">
        <v>146</v>
      </c>
      <c r="F18" s="20">
        <v>10596</v>
      </c>
      <c r="G18" s="19">
        <v>0</v>
      </c>
      <c r="H18" s="19">
        <v>0</v>
      </c>
      <c r="I18" s="19">
        <v>0</v>
      </c>
      <c r="J18" s="19">
        <v>21</v>
      </c>
      <c r="K18" s="19">
        <v>0</v>
      </c>
      <c r="L18" s="21">
        <f t="shared" si="3"/>
        <v>10617</v>
      </c>
      <c r="M18" s="22"/>
      <c r="N18" s="22"/>
      <c r="O18" s="22"/>
      <c r="P18" s="22"/>
      <c r="Q18" s="22"/>
      <c r="R18" s="22"/>
      <c r="S18" s="23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x14ac:dyDescent="0.25">
      <c r="A19" s="24" t="s">
        <v>285</v>
      </c>
      <c r="B19" s="62">
        <v>3200706</v>
      </c>
      <c r="C19" s="61" t="s">
        <v>11</v>
      </c>
      <c r="D19" s="19">
        <v>6105</v>
      </c>
      <c r="E19" s="20">
        <v>68</v>
      </c>
      <c r="F19" s="20">
        <v>5797</v>
      </c>
      <c r="G19" s="19">
        <v>0</v>
      </c>
      <c r="H19" s="19">
        <v>0</v>
      </c>
      <c r="I19" s="19">
        <v>0</v>
      </c>
      <c r="J19" s="19">
        <v>9</v>
      </c>
      <c r="K19" s="19">
        <v>0</v>
      </c>
      <c r="L19" s="21">
        <f t="shared" si="3"/>
        <v>5806</v>
      </c>
      <c r="M19" s="22"/>
      <c r="N19" s="22"/>
      <c r="O19" s="22"/>
      <c r="P19" s="22"/>
      <c r="Q19" s="22"/>
      <c r="R19" s="22"/>
      <c r="S19" s="23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x14ac:dyDescent="0.25">
      <c r="A20" s="24" t="s">
        <v>310</v>
      </c>
      <c r="B20" s="62">
        <v>3200805</v>
      </c>
      <c r="C20" s="61" t="s">
        <v>11</v>
      </c>
      <c r="D20" s="19">
        <v>7420</v>
      </c>
      <c r="E20" s="20">
        <v>102</v>
      </c>
      <c r="F20" s="20">
        <v>7311</v>
      </c>
      <c r="G20" s="19">
        <v>0</v>
      </c>
      <c r="H20" s="19">
        <v>0</v>
      </c>
      <c r="I20" s="19">
        <v>0</v>
      </c>
      <c r="J20" s="19">
        <v>23</v>
      </c>
      <c r="K20" s="19">
        <v>0</v>
      </c>
      <c r="L20" s="21">
        <f t="shared" si="3"/>
        <v>7334</v>
      </c>
      <c r="M20" s="22">
        <v>1</v>
      </c>
      <c r="N20" s="22">
        <v>15</v>
      </c>
      <c r="O20" s="22">
        <v>13</v>
      </c>
      <c r="P20" s="22">
        <v>2</v>
      </c>
      <c r="Q20" s="22">
        <v>3</v>
      </c>
      <c r="R20" s="22">
        <v>0</v>
      </c>
      <c r="S20" s="23">
        <v>0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x14ac:dyDescent="0.25">
      <c r="A21" s="24" t="s">
        <v>334</v>
      </c>
      <c r="B21" s="62">
        <v>3200904</v>
      </c>
      <c r="C21" s="61" t="s">
        <v>11</v>
      </c>
      <c r="D21" s="19">
        <v>22000</v>
      </c>
      <c r="E21" s="20">
        <v>257</v>
      </c>
      <c r="F21" s="20">
        <v>21956</v>
      </c>
      <c r="G21" s="19">
        <v>0</v>
      </c>
      <c r="H21" s="19">
        <v>25</v>
      </c>
      <c r="I21" s="19">
        <v>0</v>
      </c>
      <c r="J21" s="19">
        <v>0</v>
      </c>
      <c r="K21" s="19">
        <v>0</v>
      </c>
      <c r="L21" s="21">
        <f t="shared" si="3"/>
        <v>21981</v>
      </c>
      <c r="M21" s="22">
        <v>0</v>
      </c>
      <c r="N21" s="22">
        <v>0</v>
      </c>
      <c r="O21" s="22">
        <v>0</v>
      </c>
      <c r="P21" s="22">
        <v>0</v>
      </c>
      <c r="Q21" s="22">
        <v>4</v>
      </c>
      <c r="R21" s="22">
        <v>0</v>
      </c>
      <c r="S21" s="23">
        <v>0</v>
      </c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x14ac:dyDescent="0.25">
      <c r="A22" s="24" t="s">
        <v>359</v>
      </c>
      <c r="B22" s="62">
        <v>3201001</v>
      </c>
      <c r="C22" s="61" t="s">
        <v>11</v>
      </c>
      <c r="D22" s="19">
        <v>4175</v>
      </c>
      <c r="E22" s="20">
        <v>43</v>
      </c>
      <c r="F22" s="20">
        <v>3050</v>
      </c>
      <c r="G22" s="19">
        <v>0</v>
      </c>
      <c r="H22" s="19">
        <v>0</v>
      </c>
      <c r="I22" s="19">
        <v>0</v>
      </c>
      <c r="J22" s="19">
        <v>3</v>
      </c>
      <c r="K22" s="19">
        <v>0</v>
      </c>
      <c r="L22" s="21">
        <f t="shared" si="3"/>
        <v>3053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3">
        <v>1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x14ac:dyDescent="0.25">
      <c r="A23" s="24" t="s">
        <v>384</v>
      </c>
      <c r="B23" s="62">
        <v>3201100</v>
      </c>
      <c r="C23" s="61" t="s">
        <v>11</v>
      </c>
      <c r="D23" s="19">
        <v>1000</v>
      </c>
      <c r="E23" s="20">
        <v>16</v>
      </c>
      <c r="F23" s="20">
        <v>980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21">
        <f t="shared" si="3"/>
        <v>980</v>
      </c>
      <c r="M23" s="22">
        <v>2</v>
      </c>
      <c r="N23" s="22">
        <v>3</v>
      </c>
      <c r="O23" s="22">
        <v>3</v>
      </c>
      <c r="P23" s="22">
        <v>0</v>
      </c>
      <c r="Q23" s="22">
        <v>3</v>
      </c>
      <c r="R23" s="22">
        <v>3</v>
      </c>
      <c r="S23" s="23">
        <v>0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x14ac:dyDescent="0.25">
      <c r="A24" s="24" t="s">
        <v>410</v>
      </c>
      <c r="B24" s="62">
        <v>3201159</v>
      </c>
      <c r="C24" s="61" t="s">
        <v>11</v>
      </c>
      <c r="D24" s="19">
        <v>365</v>
      </c>
      <c r="E24" s="20">
        <v>12</v>
      </c>
      <c r="F24" s="20">
        <v>292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21">
        <f t="shared" si="3"/>
        <v>292</v>
      </c>
      <c r="M24" s="22"/>
      <c r="N24" s="22"/>
      <c r="O24" s="22"/>
      <c r="P24" s="22"/>
      <c r="Q24" s="22"/>
      <c r="R24" s="22"/>
      <c r="S24" s="23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x14ac:dyDescent="0.25">
      <c r="A25" s="24" t="s">
        <v>435</v>
      </c>
      <c r="B25" s="62">
        <v>3201209</v>
      </c>
      <c r="C25" s="61" t="s">
        <v>11</v>
      </c>
      <c r="D25" s="19">
        <v>28640</v>
      </c>
      <c r="E25" s="20">
        <v>304</v>
      </c>
      <c r="F25" s="20">
        <v>28609</v>
      </c>
      <c r="G25" s="19">
        <v>0</v>
      </c>
      <c r="H25" s="19">
        <v>0</v>
      </c>
      <c r="I25" s="19">
        <v>0</v>
      </c>
      <c r="J25" s="19">
        <v>2</v>
      </c>
      <c r="K25" s="19">
        <v>0</v>
      </c>
      <c r="L25" s="21">
        <f t="shared" si="3"/>
        <v>28611</v>
      </c>
      <c r="M25" s="22"/>
      <c r="N25" s="22"/>
      <c r="O25" s="22"/>
      <c r="P25" s="22"/>
      <c r="Q25" s="22"/>
      <c r="R25" s="22"/>
      <c r="S25" s="23"/>
      <c r="T25" s="22">
        <v>1</v>
      </c>
      <c r="U25" s="22">
        <v>32</v>
      </c>
      <c r="V25" s="22"/>
      <c r="W25" s="22"/>
      <c r="X25" s="22"/>
      <c r="Y25" s="22"/>
      <c r="Z25" s="22">
        <v>1</v>
      </c>
      <c r="AA25" s="22"/>
      <c r="AB25" s="22"/>
      <c r="AC25" s="22"/>
    </row>
    <row r="26" spans="1:29" x14ac:dyDescent="0.25">
      <c r="A26" s="24" t="s">
        <v>461</v>
      </c>
      <c r="B26" s="62">
        <v>3201308</v>
      </c>
      <c r="C26" s="61" t="s">
        <v>11</v>
      </c>
      <c r="D26" s="19">
        <v>2910</v>
      </c>
      <c r="E26" s="20">
        <v>53</v>
      </c>
      <c r="F26" s="20">
        <v>2304</v>
      </c>
      <c r="G26" s="19">
        <v>0</v>
      </c>
      <c r="H26" s="19">
        <v>0</v>
      </c>
      <c r="I26" s="19">
        <v>0</v>
      </c>
      <c r="J26" s="19">
        <v>333</v>
      </c>
      <c r="K26" s="19">
        <v>0</v>
      </c>
      <c r="L26" s="21">
        <f t="shared" si="3"/>
        <v>2637</v>
      </c>
      <c r="M26" s="22"/>
      <c r="N26" s="22"/>
      <c r="O26" s="22"/>
      <c r="P26" s="22"/>
      <c r="Q26" s="22"/>
      <c r="R26" s="22"/>
      <c r="S26" s="23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x14ac:dyDescent="0.25">
      <c r="A27" s="24" t="s">
        <v>484</v>
      </c>
      <c r="B27" s="62">
        <v>3201407</v>
      </c>
      <c r="C27" s="61" t="s">
        <v>11</v>
      </c>
      <c r="D27" s="19">
        <v>14185</v>
      </c>
      <c r="E27" s="20">
        <v>218</v>
      </c>
      <c r="F27" s="20">
        <v>14020</v>
      </c>
      <c r="G27" s="19">
        <v>0</v>
      </c>
      <c r="H27" s="19">
        <v>0</v>
      </c>
      <c r="I27" s="19">
        <v>0</v>
      </c>
      <c r="J27" s="19">
        <v>50</v>
      </c>
      <c r="K27" s="19">
        <v>0</v>
      </c>
      <c r="L27" s="21">
        <f t="shared" si="3"/>
        <v>14070</v>
      </c>
      <c r="M27" s="22"/>
      <c r="N27" s="22"/>
      <c r="O27" s="22"/>
      <c r="P27" s="22"/>
      <c r="Q27" s="22"/>
      <c r="R27" s="22"/>
      <c r="S27" s="23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x14ac:dyDescent="0.25">
      <c r="A28" s="24" t="s">
        <v>508</v>
      </c>
      <c r="B28" s="62">
        <v>3201506</v>
      </c>
      <c r="C28" s="61" t="s">
        <v>11</v>
      </c>
      <c r="D28" s="19">
        <v>16390</v>
      </c>
      <c r="E28" s="20">
        <v>98</v>
      </c>
      <c r="F28" s="20">
        <v>16075</v>
      </c>
      <c r="G28" s="19">
        <v>0</v>
      </c>
      <c r="H28" s="19">
        <v>0</v>
      </c>
      <c r="I28" s="19">
        <v>0</v>
      </c>
      <c r="J28" s="19">
        <v>57</v>
      </c>
      <c r="K28" s="19">
        <v>0</v>
      </c>
      <c r="L28" s="21">
        <f t="shared" si="3"/>
        <v>16132</v>
      </c>
      <c r="M28" s="22">
        <v>1</v>
      </c>
      <c r="N28" s="22">
        <v>1</v>
      </c>
      <c r="O28" s="22">
        <v>1</v>
      </c>
      <c r="P28" s="22">
        <v>0</v>
      </c>
      <c r="Q28" s="22">
        <v>0</v>
      </c>
      <c r="R28" s="22">
        <v>2</v>
      </c>
      <c r="S28" s="23">
        <v>0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x14ac:dyDescent="0.25">
      <c r="A29" s="24" t="s">
        <v>531</v>
      </c>
      <c r="B29" s="62">
        <v>3201605</v>
      </c>
      <c r="C29" s="61" t="s">
        <v>11</v>
      </c>
      <c r="D29" s="19">
        <v>450</v>
      </c>
      <c r="E29" s="20">
        <v>3</v>
      </c>
      <c r="F29" s="20">
        <v>429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21">
        <f t="shared" si="3"/>
        <v>429</v>
      </c>
      <c r="M29" s="22"/>
      <c r="N29" s="22"/>
      <c r="O29" s="22"/>
      <c r="P29" s="22"/>
      <c r="Q29" s="22"/>
      <c r="R29" s="22"/>
      <c r="S29" s="23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x14ac:dyDescent="0.25">
      <c r="A30" s="24" t="s">
        <v>554</v>
      </c>
      <c r="B30" s="62">
        <v>3201704</v>
      </c>
      <c r="C30" s="61" t="s">
        <v>11</v>
      </c>
      <c r="D30" s="19">
        <v>2865</v>
      </c>
      <c r="E30" s="20">
        <v>54</v>
      </c>
      <c r="F30" s="20">
        <v>2845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21">
        <f t="shared" si="3"/>
        <v>2845</v>
      </c>
      <c r="M30" s="22"/>
      <c r="N30" s="22"/>
      <c r="O30" s="22"/>
      <c r="P30" s="22"/>
      <c r="Q30" s="22"/>
      <c r="R30" s="22"/>
      <c r="S30" s="23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x14ac:dyDescent="0.25">
      <c r="A31" s="24" t="s">
        <v>577</v>
      </c>
      <c r="B31" s="62">
        <v>3201803</v>
      </c>
      <c r="C31" s="61" t="s">
        <v>11</v>
      </c>
      <c r="D31" s="19">
        <v>75</v>
      </c>
      <c r="E31" s="20">
        <v>2</v>
      </c>
      <c r="F31" s="20">
        <v>70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21">
        <f t="shared" si="3"/>
        <v>70</v>
      </c>
      <c r="M31" s="22">
        <v>2</v>
      </c>
      <c r="N31" s="22">
        <v>4</v>
      </c>
      <c r="O31" s="22">
        <v>4</v>
      </c>
      <c r="P31" s="22">
        <v>0</v>
      </c>
      <c r="Q31" s="22">
        <v>0</v>
      </c>
      <c r="R31" s="22">
        <v>2</v>
      </c>
      <c r="S31" s="23">
        <v>0</v>
      </c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x14ac:dyDescent="0.25">
      <c r="A32" s="24" t="s">
        <v>599</v>
      </c>
      <c r="B32" s="62">
        <v>3201902</v>
      </c>
      <c r="C32" s="61" t="s">
        <v>11</v>
      </c>
      <c r="D32" s="19">
        <v>5085</v>
      </c>
      <c r="E32" s="20">
        <v>84</v>
      </c>
      <c r="F32" s="20">
        <v>4837</v>
      </c>
      <c r="G32" s="19">
        <v>0</v>
      </c>
      <c r="H32" s="19">
        <v>60</v>
      </c>
      <c r="I32" s="19">
        <v>0</v>
      </c>
      <c r="J32" s="19">
        <v>50</v>
      </c>
      <c r="K32" s="19">
        <v>0</v>
      </c>
      <c r="L32" s="21">
        <f t="shared" si="3"/>
        <v>4947</v>
      </c>
      <c r="M32" s="22">
        <v>5</v>
      </c>
      <c r="N32" s="22">
        <v>39</v>
      </c>
      <c r="O32" s="22">
        <v>31</v>
      </c>
      <c r="P32" s="22">
        <v>8</v>
      </c>
      <c r="Q32" s="22">
        <v>0</v>
      </c>
      <c r="R32" s="22">
        <v>2</v>
      </c>
      <c r="S32" s="23">
        <v>3</v>
      </c>
      <c r="T32" s="22"/>
      <c r="U32" s="22"/>
      <c r="V32" s="22"/>
      <c r="W32" s="22">
        <v>50</v>
      </c>
      <c r="X32" s="22"/>
      <c r="Y32" s="22"/>
      <c r="Z32" s="22"/>
      <c r="AA32" s="22"/>
      <c r="AB32" s="22"/>
      <c r="AC32" s="22"/>
    </row>
    <row r="33" spans="1:29" x14ac:dyDescent="0.25">
      <c r="A33" s="24" t="s">
        <v>620</v>
      </c>
      <c r="B33" s="62">
        <v>3202009</v>
      </c>
      <c r="C33" s="61" t="s">
        <v>11</v>
      </c>
      <c r="D33" s="19">
        <v>1157</v>
      </c>
      <c r="E33" s="20">
        <v>27</v>
      </c>
      <c r="F33" s="20">
        <v>1152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21">
        <f t="shared" si="3"/>
        <v>1152</v>
      </c>
      <c r="M33" s="22">
        <v>1</v>
      </c>
      <c r="N33" s="22">
        <v>4</v>
      </c>
      <c r="O33" s="22">
        <v>4</v>
      </c>
      <c r="P33" s="22">
        <v>0</v>
      </c>
      <c r="Q33" s="22">
        <v>1</v>
      </c>
      <c r="R33" s="22">
        <v>3</v>
      </c>
      <c r="S33" s="23">
        <v>0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x14ac:dyDescent="0.25">
      <c r="A34" s="24" t="s">
        <v>641</v>
      </c>
      <c r="B34" s="62">
        <v>3202108</v>
      </c>
      <c r="C34" s="61" t="s">
        <v>11</v>
      </c>
      <c r="D34" s="19">
        <v>33875</v>
      </c>
      <c r="E34" s="20">
        <v>269</v>
      </c>
      <c r="F34" s="20">
        <v>32579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21">
        <f t="shared" si="3"/>
        <v>32579</v>
      </c>
      <c r="M34" s="22">
        <v>5</v>
      </c>
      <c r="N34" s="22">
        <v>45</v>
      </c>
      <c r="O34" s="22">
        <v>40</v>
      </c>
      <c r="P34" s="22">
        <v>5</v>
      </c>
      <c r="Q34" s="22">
        <v>11</v>
      </c>
      <c r="R34" s="22">
        <v>12</v>
      </c>
      <c r="S34" s="23">
        <v>0</v>
      </c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x14ac:dyDescent="0.25">
      <c r="A35" s="24" t="s">
        <v>661</v>
      </c>
      <c r="B35" s="62">
        <v>3202207</v>
      </c>
      <c r="C35" s="61" t="s">
        <v>11</v>
      </c>
      <c r="D35" s="19">
        <v>4065</v>
      </c>
      <c r="E35" s="20">
        <v>68</v>
      </c>
      <c r="F35" s="20">
        <v>2993</v>
      </c>
      <c r="G35" s="19">
        <v>0</v>
      </c>
      <c r="H35" s="19">
        <v>0</v>
      </c>
      <c r="I35" s="19">
        <v>0</v>
      </c>
      <c r="J35" s="19">
        <v>160</v>
      </c>
      <c r="K35" s="19">
        <v>0</v>
      </c>
      <c r="L35" s="21">
        <f t="shared" si="3"/>
        <v>3153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2</v>
      </c>
      <c r="S35" s="23">
        <v>0</v>
      </c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x14ac:dyDescent="0.25">
      <c r="A36" s="24" t="s">
        <v>683</v>
      </c>
      <c r="B36" s="62">
        <v>3202256</v>
      </c>
      <c r="C36" s="61" t="s">
        <v>11</v>
      </c>
      <c r="D36" s="19">
        <v>550</v>
      </c>
      <c r="E36" s="20">
        <v>4</v>
      </c>
      <c r="F36" s="20">
        <v>425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21">
        <f t="shared" si="3"/>
        <v>425</v>
      </c>
      <c r="M36" s="22"/>
      <c r="N36" s="22"/>
      <c r="O36" s="22"/>
      <c r="P36" s="22"/>
      <c r="Q36" s="22"/>
      <c r="R36" s="22"/>
      <c r="S36" s="23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x14ac:dyDescent="0.25">
      <c r="A37" s="24" t="s">
        <v>705</v>
      </c>
      <c r="B37" s="62">
        <v>3202306</v>
      </c>
      <c r="C37" s="61" t="s">
        <v>11</v>
      </c>
      <c r="D37" s="19">
        <v>2065</v>
      </c>
      <c r="E37" s="20">
        <v>32</v>
      </c>
      <c r="F37" s="20">
        <v>2028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21">
        <f t="shared" si="3"/>
        <v>2028</v>
      </c>
      <c r="M37" s="22">
        <v>1</v>
      </c>
      <c r="N37" s="22">
        <v>13</v>
      </c>
      <c r="O37" s="22">
        <v>13</v>
      </c>
      <c r="P37" s="22">
        <v>0</v>
      </c>
      <c r="Q37" s="22">
        <v>2</v>
      </c>
      <c r="R37" s="22">
        <v>6</v>
      </c>
      <c r="S37" s="23">
        <v>0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x14ac:dyDescent="0.25">
      <c r="A38" s="24" t="s">
        <v>726</v>
      </c>
      <c r="B38" s="62">
        <v>3202405</v>
      </c>
      <c r="C38" s="61" t="s">
        <v>11</v>
      </c>
      <c r="D38" s="19">
        <v>5995</v>
      </c>
      <c r="E38" s="20">
        <v>102</v>
      </c>
      <c r="F38" s="20">
        <v>4402</v>
      </c>
      <c r="G38" s="19">
        <v>0</v>
      </c>
      <c r="H38" s="19">
        <v>0</v>
      </c>
      <c r="I38" s="19">
        <v>0</v>
      </c>
      <c r="J38" s="19">
        <v>239</v>
      </c>
      <c r="K38" s="19">
        <v>0</v>
      </c>
      <c r="L38" s="21">
        <f t="shared" si="3"/>
        <v>4641</v>
      </c>
      <c r="M38" s="22">
        <v>1</v>
      </c>
      <c r="N38" s="22">
        <v>5</v>
      </c>
      <c r="O38" s="22">
        <v>4</v>
      </c>
      <c r="P38" s="22">
        <v>1</v>
      </c>
      <c r="Q38" s="22">
        <v>0</v>
      </c>
      <c r="R38" s="22">
        <v>0</v>
      </c>
      <c r="S38" s="23">
        <v>1</v>
      </c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x14ac:dyDescent="0.25">
      <c r="A39" s="24" t="s">
        <v>749</v>
      </c>
      <c r="B39" s="62">
        <v>3202454</v>
      </c>
      <c r="C39" s="61" t="s">
        <v>11</v>
      </c>
      <c r="D39" s="19">
        <v>2015</v>
      </c>
      <c r="E39" s="20">
        <v>43</v>
      </c>
      <c r="F39" s="20">
        <v>1864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21">
        <f t="shared" si="3"/>
        <v>1864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2</v>
      </c>
      <c r="S39" s="23">
        <v>0</v>
      </c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x14ac:dyDescent="0.25">
      <c r="A40" s="24" t="s">
        <v>770</v>
      </c>
      <c r="B40" s="62">
        <v>3202504</v>
      </c>
      <c r="C40" s="61" t="s">
        <v>11</v>
      </c>
      <c r="D40" s="19">
        <v>1650</v>
      </c>
      <c r="E40" s="20">
        <v>23</v>
      </c>
      <c r="F40" s="20">
        <v>1399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21">
        <f t="shared" si="3"/>
        <v>1399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1</v>
      </c>
      <c r="S40" s="23">
        <v>0</v>
      </c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x14ac:dyDescent="0.25">
      <c r="A41" s="24" t="s">
        <v>791</v>
      </c>
      <c r="B41" s="62">
        <v>3202553</v>
      </c>
      <c r="C41" s="61" t="s">
        <v>11</v>
      </c>
      <c r="D41" s="19">
        <v>2360</v>
      </c>
      <c r="E41" s="20">
        <v>36</v>
      </c>
      <c r="F41" s="20">
        <v>2077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21">
        <f t="shared" si="3"/>
        <v>2077</v>
      </c>
      <c r="M41" s="22">
        <v>1</v>
      </c>
      <c r="N41" s="22">
        <v>7</v>
      </c>
      <c r="O41" s="22">
        <v>7</v>
      </c>
      <c r="P41" s="22">
        <v>0</v>
      </c>
      <c r="Q41" s="22">
        <v>6</v>
      </c>
      <c r="R41" s="22">
        <v>3</v>
      </c>
      <c r="S41" s="23">
        <v>0</v>
      </c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x14ac:dyDescent="0.25">
      <c r="A42" s="24" t="s">
        <v>813</v>
      </c>
      <c r="B42" s="62">
        <v>3202603</v>
      </c>
      <c r="C42" s="61" t="s">
        <v>11</v>
      </c>
      <c r="D42" s="19">
        <v>5710</v>
      </c>
      <c r="E42" s="20">
        <v>116</v>
      </c>
      <c r="F42" s="20">
        <v>5710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21">
        <f t="shared" si="3"/>
        <v>5710</v>
      </c>
      <c r="M42" s="22"/>
      <c r="N42" s="22"/>
      <c r="O42" s="22"/>
      <c r="P42" s="22"/>
      <c r="Q42" s="22"/>
      <c r="R42" s="22"/>
      <c r="S42" s="23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x14ac:dyDescent="0.25">
      <c r="A43" s="24" t="s">
        <v>835</v>
      </c>
      <c r="B43" s="62">
        <v>3202652</v>
      </c>
      <c r="C43" s="61" t="s">
        <v>11</v>
      </c>
      <c r="D43" s="19">
        <v>135</v>
      </c>
      <c r="E43" s="20">
        <v>6</v>
      </c>
      <c r="F43" s="20">
        <v>94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21">
        <f t="shared" si="3"/>
        <v>94</v>
      </c>
      <c r="M43" s="22">
        <v>0</v>
      </c>
      <c r="N43" s="22">
        <v>0</v>
      </c>
      <c r="O43" s="22">
        <v>0</v>
      </c>
      <c r="P43" s="22">
        <v>0</v>
      </c>
      <c r="Q43" s="22">
        <v>3</v>
      </c>
      <c r="R43" s="22">
        <v>0</v>
      </c>
      <c r="S43" s="23">
        <v>0</v>
      </c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x14ac:dyDescent="0.25">
      <c r="A44" s="24" t="s">
        <v>857</v>
      </c>
      <c r="B44" s="62">
        <v>3202702</v>
      </c>
      <c r="C44" s="61" t="s">
        <v>11</v>
      </c>
      <c r="D44" s="19">
        <v>4918</v>
      </c>
      <c r="E44" s="20">
        <v>41</v>
      </c>
      <c r="F44" s="20">
        <v>4483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21">
        <f t="shared" si="3"/>
        <v>4483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7</v>
      </c>
      <c r="S44" s="23">
        <v>0</v>
      </c>
      <c r="T44" s="22">
        <v>1</v>
      </c>
      <c r="U44" s="22">
        <v>35</v>
      </c>
      <c r="V44" s="22"/>
      <c r="W44" s="22"/>
      <c r="X44" s="22"/>
      <c r="Y44" s="22"/>
      <c r="Z44" s="22"/>
      <c r="AA44" s="22"/>
      <c r="AB44" s="22"/>
      <c r="AC44" s="22"/>
    </row>
    <row r="45" spans="1:29" x14ac:dyDescent="0.25">
      <c r="A45" s="24" t="s">
        <v>880</v>
      </c>
      <c r="B45" s="62">
        <v>3202801</v>
      </c>
      <c r="C45" s="61" t="s">
        <v>11</v>
      </c>
      <c r="D45" s="19">
        <v>4145</v>
      </c>
      <c r="E45" s="20">
        <v>58</v>
      </c>
      <c r="F45" s="20">
        <v>3922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21">
        <f t="shared" si="3"/>
        <v>3922</v>
      </c>
      <c r="M45" s="22"/>
      <c r="N45" s="22"/>
      <c r="O45" s="22"/>
      <c r="P45" s="22"/>
      <c r="Q45" s="22"/>
      <c r="R45" s="22"/>
      <c r="S45" s="23"/>
      <c r="T45" s="22"/>
      <c r="U45" s="22"/>
      <c r="V45" s="22"/>
      <c r="W45" s="22">
        <v>25</v>
      </c>
      <c r="X45" s="22"/>
      <c r="Y45" s="22"/>
      <c r="Z45" s="22"/>
      <c r="AA45" s="22"/>
      <c r="AB45" s="22"/>
      <c r="AC45" s="22"/>
    </row>
    <row r="46" spans="1:29" x14ac:dyDescent="0.25">
      <c r="A46" s="24" t="s">
        <v>903</v>
      </c>
      <c r="B46" s="62">
        <v>3202900</v>
      </c>
      <c r="C46" s="61" t="s">
        <v>11</v>
      </c>
      <c r="D46" s="19">
        <v>2084</v>
      </c>
      <c r="E46" s="20">
        <v>38</v>
      </c>
      <c r="F46" s="20">
        <v>2003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21">
        <f t="shared" si="3"/>
        <v>2003</v>
      </c>
      <c r="M46" s="22"/>
      <c r="N46" s="22"/>
      <c r="O46" s="22"/>
      <c r="P46" s="22"/>
      <c r="Q46" s="22"/>
      <c r="R46" s="22"/>
      <c r="S46" s="23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x14ac:dyDescent="0.25">
      <c r="A47" s="24" t="s">
        <v>925</v>
      </c>
      <c r="B47" s="62">
        <v>3203007</v>
      </c>
      <c r="C47" s="61" t="s">
        <v>11</v>
      </c>
      <c r="D47" s="19">
        <v>3860</v>
      </c>
      <c r="E47" s="20">
        <v>67</v>
      </c>
      <c r="F47" s="20">
        <v>2971</v>
      </c>
      <c r="G47" s="19">
        <v>0</v>
      </c>
      <c r="H47" s="19">
        <v>0</v>
      </c>
      <c r="I47" s="19">
        <v>0</v>
      </c>
      <c r="J47" s="19">
        <v>25</v>
      </c>
      <c r="K47" s="19">
        <v>0</v>
      </c>
      <c r="L47" s="21">
        <f t="shared" si="3"/>
        <v>2996</v>
      </c>
      <c r="M47" s="22">
        <v>1</v>
      </c>
      <c r="N47" s="22">
        <v>4</v>
      </c>
      <c r="O47" s="22">
        <v>4</v>
      </c>
      <c r="P47" s="22">
        <v>0</v>
      </c>
      <c r="Q47" s="22">
        <v>3</v>
      </c>
      <c r="R47" s="22">
        <v>2</v>
      </c>
      <c r="S47" s="23">
        <v>0</v>
      </c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x14ac:dyDescent="0.25">
      <c r="A48" s="24" t="s">
        <v>947</v>
      </c>
      <c r="B48" s="62">
        <v>3203056</v>
      </c>
      <c r="C48" s="61" t="s">
        <v>11</v>
      </c>
      <c r="D48" s="19">
        <v>1385</v>
      </c>
      <c r="E48" s="20">
        <v>22</v>
      </c>
      <c r="F48" s="20">
        <v>1217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21">
        <f t="shared" si="3"/>
        <v>1217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1</v>
      </c>
      <c r="S48" s="23">
        <v>0</v>
      </c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x14ac:dyDescent="0.25">
      <c r="A49" s="24" t="s">
        <v>970</v>
      </c>
      <c r="B49" s="62">
        <v>3203106</v>
      </c>
      <c r="C49" s="61" t="s">
        <v>11</v>
      </c>
      <c r="D49" s="19">
        <v>12885</v>
      </c>
      <c r="E49" s="20">
        <v>277</v>
      </c>
      <c r="F49" s="20">
        <v>12804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21">
        <f t="shared" si="3"/>
        <v>12804</v>
      </c>
      <c r="M49" s="22"/>
      <c r="N49" s="22"/>
      <c r="O49" s="22"/>
      <c r="P49" s="22"/>
      <c r="Q49" s="22"/>
      <c r="R49" s="22"/>
      <c r="S49" s="23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x14ac:dyDescent="0.25">
      <c r="A50" s="24" t="s">
        <v>992</v>
      </c>
      <c r="B50" s="62">
        <v>3203130</v>
      </c>
      <c r="C50" s="61" t="s">
        <v>11</v>
      </c>
      <c r="D50" s="19">
        <v>11500</v>
      </c>
      <c r="E50" s="20">
        <v>101</v>
      </c>
      <c r="F50" s="20">
        <v>11018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21">
        <f t="shared" si="3"/>
        <v>11018</v>
      </c>
      <c r="M50" s="22"/>
      <c r="N50" s="22"/>
      <c r="O50" s="22"/>
      <c r="P50" s="22"/>
      <c r="Q50" s="22"/>
      <c r="R50" s="22"/>
      <c r="S50" s="23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x14ac:dyDescent="0.25">
      <c r="A51" s="24" t="s">
        <v>1013</v>
      </c>
      <c r="B51" s="62">
        <v>3203163</v>
      </c>
      <c r="C51" s="61" t="s">
        <v>11</v>
      </c>
      <c r="D51" s="19">
        <v>5683</v>
      </c>
      <c r="E51" s="20">
        <v>195</v>
      </c>
      <c r="F51" s="20">
        <v>4428</v>
      </c>
      <c r="G51" s="19">
        <v>0</v>
      </c>
      <c r="H51" s="19">
        <v>12</v>
      </c>
      <c r="I51" s="19">
        <v>0</v>
      </c>
      <c r="J51" s="19">
        <v>246</v>
      </c>
      <c r="K51" s="19">
        <v>0</v>
      </c>
      <c r="L51" s="21">
        <f t="shared" si="3"/>
        <v>4686</v>
      </c>
      <c r="M51" s="22">
        <v>3</v>
      </c>
      <c r="N51" s="22">
        <v>11</v>
      </c>
      <c r="O51" s="22">
        <v>9</v>
      </c>
      <c r="P51" s="22">
        <v>2</v>
      </c>
      <c r="Q51" s="22">
        <v>0</v>
      </c>
      <c r="R51" s="22">
        <v>4</v>
      </c>
      <c r="S51" s="23">
        <v>0</v>
      </c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x14ac:dyDescent="0.25">
      <c r="A52" s="24" t="s">
        <v>1035</v>
      </c>
      <c r="B52" s="62">
        <v>3203205</v>
      </c>
      <c r="C52" s="61" t="s">
        <v>11</v>
      </c>
      <c r="D52" s="19">
        <v>23955</v>
      </c>
      <c r="E52" s="20">
        <v>108</v>
      </c>
      <c r="F52" s="20">
        <v>23860</v>
      </c>
      <c r="G52" s="19">
        <v>0</v>
      </c>
      <c r="H52" s="19">
        <v>0</v>
      </c>
      <c r="I52" s="19">
        <v>0</v>
      </c>
      <c r="J52" s="19">
        <v>23</v>
      </c>
      <c r="K52" s="19">
        <v>0</v>
      </c>
      <c r="L52" s="21">
        <f t="shared" si="3"/>
        <v>23883</v>
      </c>
      <c r="M52" s="22">
        <v>0</v>
      </c>
      <c r="N52" s="22">
        <v>0</v>
      </c>
      <c r="O52" s="22">
        <v>0</v>
      </c>
      <c r="P52" s="22">
        <v>0</v>
      </c>
      <c r="Q52" s="22">
        <v>2</v>
      </c>
      <c r="R52" s="22">
        <v>0</v>
      </c>
      <c r="S52" s="23">
        <v>0</v>
      </c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x14ac:dyDescent="0.25">
      <c r="A53" s="24" t="s">
        <v>1057</v>
      </c>
      <c r="B53" s="62">
        <v>3203304</v>
      </c>
      <c r="C53" s="61" t="s">
        <v>11</v>
      </c>
      <c r="D53" s="19">
        <v>1335</v>
      </c>
      <c r="E53" s="20">
        <v>31</v>
      </c>
      <c r="F53" s="20">
        <v>1311</v>
      </c>
      <c r="G53" s="19">
        <v>0</v>
      </c>
      <c r="H53" s="19">
        <v>0</v>
      </c>
      <c r="I53" s="19">
        <v>0</v>
      </c>
      <c r="J53" s="19">
        <v>10</v>
      </c>
      <c r="K53" s="19">
        <v>0</v>
      </c>
      <c r="L53" s="21">
        <f t="shared" si="3"/>
        <v>1321</v>
      </c>
      <c r="M53" s="22"/>
      <c r="N53" s="22"/>
      <c r="O53" s="22"/>
      <c r="P53" s="22"/>
      <c r="Q53" s="22"/>
      <c r="R53" s="22"/>
      <c r="S53" s="23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 x14ac:dyDescent="0.25">
      <c r="A54" s="24" t="s">
        <v>1080</v>
      </c>
      <c r="B54" s="62">
        <v>3203320</v>
      </c>
      <c r="C54" s="61" t="s">
        <v>11</v>
      </c>
      <c r="D54" s="19">
        <v>220</v>
      </c>
      <c r="E54" s="20">
        <v>9</v>
      </c>
      <c r="F54" s="20">
        <v>137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21">
        <f t="shared" si="3"/>
        <v>137</v>
      </c>
      <c r="M54" s="22"/>
      <c r="N54" s="22"/>
      <c r="O54" s="22"/>
      <c r="P54" s="22"/>
      <c r="Q54" s="22"/>
      <c r="R54" s="22"/>
      <c r="S54" s="23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 x14ac:dyDescent="0.25">
      <c r="A55" s="24" t="s">
        <v>1103</v>
      </c>
      <c r="B55" s="62">
        <v>3203346</v>
      </c>
      <c r="C55" s="61" t="s">
        <v>11</v>
      </c>
      <c r="D55" s="19">
        <v>645</v>
      </c>
      <c r="E55" s="20">
        <v>7</v>
      </c>
      <c r="F55" s="20">
        <v>595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21">
        <f t="shared" si="3"/>
        <v>595</v>
      </c>
      <c r="M55" s="22"/>
      <c r="N55" s="22"/>
      <c r="O55" s="22"/>
      <c r="P55" s="22"/>
      <c r="Q55" s="22"/>
      <c r="R55" s="22"/>
      <c r="S55" s="23"/>
      <c r="T55" s="22"/>
      <c r="U55" s="22"/>
      <c r="V55" s="22"/>
      <c r="W55" s="22">
        <v>50</v>
      </c>
      <c r="X55" s="22"/>
      <c r="Y55" s="22"/>
      <c r="Z55" s="22"/>
      <c r="AA55" s="22"/>
      <c r="AB55" s="22"/>
      <c r="AC55" s="22"/>
    </row>
    <row r="56" spans="1:29" x14ac:dyDescent="0.25">
      <c r="A56" s="24" t="s">
        <v>1126</v>
      </c>
      <c r="B56" s="62">
        <v>3203353</v>
      </c>
      <c r="C56" s="61" t="s">
        <v>11</v>
      </c>
      <c r="D56" s="19">
        <v>250</v>
      </c>
      <c r="E56" s="20">
        <v>4</v>
      </c>
      <c r="F56" s="20">
        <v>210</v>
      </c>
      <c r="G56" s="19">
        <v>0</v>
      </c>
      <c r="H56" s="19">
        <v>0</v>
      </c>
      <c r="I56" s="19">
        <v>0</v>
      </c>
      <c r="J56" s="19">
        <v>3</v>
      </c>
      <c r="K56" s="19">
        <v>0</v>
      </c>
      <c r="L56" s="21">
        <f t="shared" si="3"/>
        <v>213</v>
      </c>
      <c r="M56" s="22"/>
      <c r="N56" s="22"/>
      <c r="O56" s="22"/>
      <c r="P56" s="22"/>
      <c r="Q56" s="22"/>
      <c r="R56" s="22"/>
      <c r="S56" s="23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 x14ac:dyDescent="0.25">
      <c r="A57" s="24" t="s">
        <v>1149</v>
      </c>
      <c r="B57" s="62">
        <v>3203403</v>
      </c>
      <c r="C57" s="61" t="s">
        <v>11</v>
      </c>
      <c r="D57" s="19">
        <v>14941</v>
      </c>
      <c r="E57" s="20">
        <v>166</v>
      </c>
      <c r="F57" s="20">
        <v>14838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21">
        <f t="shared" si="3"/>
        <v>14838</v>
      </c>
      <c r="M57" s="22">
        <v>3</v>
      </c>
      <c r="N57" s="22">
        <v>4</v>
      </c>
      <c r="O57" s="22">
        <v>4</v>
      </c>
      <c r="P57" s="22">
        <v>0</v>
      </c>
      <c r="Q57" s="22">
        <v>12</v>
      </c>
      <c r="R57" s="22">
        <v>14</v>
      </c>
      <c r="S57" s="23">
        <v>0</v>
      </c>
      <c r="T57" s="22"/>
      <c r="U57" s="22"/>
      <c r="V57" s="22"/>
      <c r="W57" s="22">
        <v>35</v>
      </c>
      <c r="X57" s="22"/>
      <c r="Y57" s="22"/>
      <c r="Z57" s="22"/>
      <c r="AA57" s="22"/>
      <c r="AB57" s="22"/>
      <c r="AC57" s="22"/>
    </row>
    <row r="58" spans="1:29" x14ac:dyDescent="0.25">
      <c r="A58" s="24" t="s">
        <v>1171</v>
      </c>
      <c r="B58" s="62">
        <v>3203502</v>
      </c>
      <c r="C58" s="61" t="s">
        <v>11</v>
      </c>
      <c r="D58" s="19">
        <v>18825</v>
      </c>
      <c r="E58" s="20">
        <v>97</v>
      </c>
      <c r="F58" s="20">
        <v>18818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21">
        <f t="shared" si="3"/>
        <v>18818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2</v>
      </c>
      <c r="S58" s="23">
        <v>0</v>
      </c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1:29" x14ac:dyDescent="0.25">
      <c r="A59" s="24" t="s">
        <v>1192</v>
      </c>
      <c r="B59" s="62">
        <v>3203601</v>
      </c>
      <c r="C59" s="61" t="s">
        <v>11</v>
      </c>
      <c r="D59" s="19">
        <v>3195</v>
      </c>
      <c r="E59" s="20">
        <v>25</v>
      </c>
      <c r="F59" s="20">
        <v>3170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21">
        <f t="shared" si="3"/>
        <v>3170</v>
      </c>
      <c r="M59" s="22">
        <v>0</v>
      </c>
      <c r="N59" s="22">
        <v>0</v>
      </c>
      <c r="O59" s="22">
        <v>0</v>
      </c>
      <c r="P59" s="22">
        <v>0</v>
      </c>
      <c r="Q59" s="22">
        <v>2</v>
      </c>
      <c r="R59" s="22">
        <v>4</v>
      </c>
      <c r="S59" s="23">
        <v>0</v>
      </c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x14ac:dyDescent="0.25">
      <c r="A60" s="24" t="s">
        <v>1215</v>
      </c>
      <c r="B60" s="62">
        <v>3203700</v>
      </c>
      <c r="C60" s="61" t="s">
        <v>11</v>
      </c>
      <c r="D60" s="19">
        <v>16270</v>
      </c>
      <c r="E60" s="20">
        <v>319</v>
      </c>
      <c r="F60" s="20">
        <v>16142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21">
        <f t="shared" si="3"/>
        <v>16142</v>
      </c>
      <c r="M60" s="22"/>
      <c r="N60" s="22"/>
      <c r="O60" s="22"/>
      <c r="P60" s="22"/>
      <c r="Q60" s="22"/>
      <c r="R60" s="22"/>
      <c r="S60" s="23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x14ac:dyDescent="0.25">
      <c r="A61" s="24" t="s">
        <v>1238</v>
      </c>
      <c r="B61" s="62">
        <v>3203809</v>
      </c>
      <c r="C61" s="61" t="s">
        <v>11</v>
      </c>
      <c r="D61" s="19">
        <v>7812</v>
      </c>
      <c r="E61" s="20">
        <v>79</v>
      </c>
      <c r="F61" s="20">
        <v>7694</v>
      </c>
      <c r="G61" s="19">
        <v>0</v>
      </c>
      <c r="H61" s="19">
        <v>0</v>
      </c>
      <c r="I61" s="19">
        <v>0</v>
      </c>
      <c r="J61" s="19">
        <v>5</v>
      </c>
      <c r="K61" s="19">
        <v>0</v>
      </c>
      <c r="L61" s="21">
        <f t="shared" si="3"/>
        <v>7699</v>
      </c>
      <c r="M61" s="22">
        <v>0</v>
      </c>
      <c r="N61" s="22">
        <v>0</v>
      </c>
      <c r="O61" s="22">
        <v>0</v>
      </c>
      <c r="P61" s="22">
        <v>0</v>
      </c>
      <c r="Q61" s="22">
        <v>1</v>
      </c>
      <c r="R61" s="22">
        <v>0</v>
      </c>
      <c r="S61" s="23">
        <v>0</v>
      </c>
      <c r="T61" s="22"/>
      <c r="U61" s="22"/>
      <c r="V61" s="22"/>
      <c r="W61" s="22">
        <v>12</v>
      </c>
      <c r="X61" s="22"/>
      <c r="Y61" s="22"/>
      <c r="Z61" s="22"/>
      <c r="AA61" s="22"/>
      <c r="AB61" s="22"/>
      <c r="AC61" s="22"/>
    </row>
    <row r="62" spans="1:29" x14ac:dyDescent="0.25">
      <c r="A62" s="24" t="s">
        <v>1259</v>
      </c>
      <c r="B62" s="62">
        <v>3203908</v>
      </c>
      <c r="C62" s="61" t="s">
        <v>11</v>
      </c>
      <c r="D62" s="19">
        <v>11970</v>
      </c>
      <c r="E62" s="20">
        <v>138</v>
      </c>
      <c r="F62" s="20">
        <v>11354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21">
        <f t="shared" si="3"/>
        <v>11354</v>
      </c>
      <c r="M62" s="22"/>
      <c r="N62" s="22"/>
      <c r="O62" s="22"/>
      <c r="P62" s="22"/>
      <c r="Q62" s="22"/>
      <c r="R62" s="22"/>
      <c r="S62" s="23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 x14ac:dyDescent="0.25">
      <c r="A63" s="24" t="s">
        <v>1282</v>
      </c>
      <c r="B63" s="62">
        <v>3204005</v>
      </c>
      <c r="C63" s="61" t="s">
        <v>11</v>
      </c>
      <c r="D63" s="19">
        <v>2780</v>
      </c>
      <c r="E63" s="20">
        <v>54</v>
      </c>
      <c r="F63" s="20">
        <v>2668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21">
        <f t="shared" si="3"/>
        <v>2668</v>
      </c>
      <c r="M63" s="22"/>
      <c r="N63" s="22"/>
      <c r="O63" s="22"/>
      <c r="P63" s="22"/>
      <c r="Q63" s="22"/>
      <c r="R63" s="22"/>
      <c r="S63" s="23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29" x14ac:dyDescent="0.25">
      <c r="A64" s="24" t="s">
        <v>1304</v>
      </c>
      <c r="B64" s="62">
        <v>3204054</v>
      </c>
      <c r="C64" s="61" t="s">
        <v>11</v>
      </c>
      <c r="D64" s="19">
        <v>1910</v>
      </c>
      <c r="E64" s="20">
        <v>26</v>
      </c>
      <c r="F64" s="20">
        <v>1867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21">
        <f t="shared" si="3"/>
        <v>1867</v>
      </c>
      <c r="M64" s="22">
        <v>3</v>
      </c>
      <c r="N64" s="22">
        <v>4</v>
      </c>
      <c r="O64" s="22">
        <v>4</v>
      </c>
      <c r="P64" s="22">
        <v>0</v>
      </c>
      <c r="Q64" s="22">
        <v>0</v>
      </c>
      <c r="R64" s="22">
        <v>33</v>
      </c>
      <c r="S64" s="23">
        <v>0</v>
      </c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 x14ac:dyDescent="0.25">
      <c r="A65" s="24" t="s">
        <v>1325</v>
      </c>
      <c r="B65" s="62">
        <v>3204104</v>
      </c>
      <c r="C65" s="61" t="s">
        <v>11</v>
      </c>
      <c r="D65" s="19">
        <v>3505</v>
      </c>
      <c r="E65" s="20">
        <v>32</v>
      </c>
      <c r="F65" s="20">
        <v>3362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21">
        <f t="shared" si="3"/>
        <v>3362</v>
      </c>
      <c r="M65" s="22">
        <v>0</v>
      </c>
      <c r="N65" s="22">
        <v>0</v>
      </c>
      <c r="O65" s="22">
        <v>0</v>
      </c>
      <c r="P65" s="22">
        <v>0</v>
      </c>
      <c r="Q65" s="22">
        <v>1</v>
      </c>
      <c r="R65" s="22">
        <v>0</v>
      </c>
      <c r="S65" s="23">
        <v>0</v>
      </c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9" x14ac:dyDescent="0.25">
      <c r="A66" s="24" t="s">
        <v>1347</v>
      </c>
      <c r="B66" s="62">
        <v>3204203</v>
      </c>
      <c r="C66" s="61" t="s">
        <v>11</v>
      </c>
      <c r="D66" s="19">
        <v>260</v>
      </c>
      <c r="E66" s="20">
        <v>9</v>
      </c>
      <c r="F66" s="20">
        <v>260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21">
        <f t="shared" si="3"/>
        <v>260</v>
      </c>
      <c r="M66" s="22"/>
      <c r="N66" s="22"/>
      <c r="O66" s="22"/>
      <c r="P66" s="22"/>
      <c r="Q66" s="22"/>
      <c r="R66" s="22"/>
      <c r="S66" s="23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 x14ac:dyDescent="0.25">
      <c r="A67" s="24" t="s">
        <v>1369</v>
      </c>
      <c r="B67" s="62">
        <v>3204252</v>
      </c>
      <c r="C67" s="61" t="s">
        <v>11</v>
      </c>
      <c r="D67" s="19">
        <v>1935</v>
      </c>
      <c r="E67" s="20">
        <v>21</v>
      </c>
      <c r="F67" s="20">
        <v>1868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21">
        <f t="shared" si="3"/>
        <v>1868</v>
      </c>
      <c r="M67" s="22">
        <v>0</v>
      </c>
      <c r="N67" s="22">
        <v>0</v>
      </c>
      <c r="O67" s="22">
        <v>0</v>
      </c>
      <c r="P67" s="22">
        <v>0</v>
      </c>
      <c r="Q67" s="22">
        <v>2</v>
      </c>
      <c r="R67" s="22">
        <v>1</v>
      </c>
      <c r="S67" s="23">
        <v>0</v>
      </c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 x14ac:dyDescent="0.25">
      <c r="A68" s="24" t="s">
        <v>1391</v>
      </c>
      <c r="B68" s="62">
        <v>3204302</v>
      </c>
      <c r="C68" s="61" t="s">
        <v>11</v>
      </c>
      <c r="D68" s="19">
        <v>11105</v>
      </c>
      <c r="E68" s="20">
        <v>99</v>
      </c>
      <c r="F68" s="20">
        <v>10944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21">
        <f t="shared" si="3"/>
        <v>10944</v>
      </c>
      <c r="M68" s="22"/>
      <c r="N68" s="22"/>
      <c r="O68" s="22"/>
      <c r="P68" s="22"/>
      <c r="Q68" s="22"/>
      <c r="R68" s="22"/>
      <c r="S68" s="23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 x14ac:dyDescent="0.25">
      <c r="A69" s="24" t="s">
        <v>1412</v>
      </c>
      <c r="B69" s="62">
        <v>3204351</v>
      </c>
      <c r="C69" s="61" t="s">
        <v>11</v>
      </c>
      <c r="D69" s="19">
        <v>920</v>
      </c>
      <c r="E69" s="20">
        <v>14</v>
      </c>
      <c r="F69" s="20">
        <v>841</v>
      </c>
      <c r="G69" s="19">
        <v>0</v>
      </c>
      <c r="H69" s="19">
        <v>0</v>
      </c>
      <c r="I69" s="19">
        <v>0</v>
      </c>
      <c r="J69" s="19">
        <v>22</v>
      </c>
      <c r="K69" s="19">
        <v>0</v>
      </c>
      <c r="L69" s="21">
        <f t="shared" si="3"/>
        <v>863</v>
      </c>
      <c r="M69" s="22">
        <v>0</v>
      </c>
      <c r="N69" s="22">
        <v>0</v>
      </c>
      <c r="O69" s="22">
        <v>0</v>
      </c>
      <c r="P69" s="22">
        <v>0</v>
      </c>
      <c r="Q69" s="22">
        <v>1</v>
      </c>
      <c r="R69" s="22">
        <v>0</v>
      </c>
      <c r="S69" s="23">
        <v>0</v>
      </c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9" x14ac:dyDescent="0.25">
      <c r="A70" s="24" t="s">
        <v>1432</v>
      </c>
      <c r="B70" s="62">
        <v>3204401</v>
      </c>
      <c r="C70" s="61" t="s">
        <v>11</v>
      </c>
      <c r="D70" s="19">
        <v>6080</v>
      </c>
      <c r="E70" s="20">
        <v>77</v>
      </c>
      <c r="F70" s="20">
        <v>6078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21">
        <f t="shared" si="3"/>
        <v>6078</v>
      </c>
      <c r="M70" s="22"/>
      <c r="N70" s="22"/>
      <c r="O70" s="22"/>
      <c r="P70" s="22"/>
      <c r="Q70" s="22"/>
      <c r="R70" s="22"/>
      <c r="S70" s="23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x14ac:dyDescent="0.25">
      <c r="A71" s="24" t="s">
        <v>1454</v>
      </c>
      <c r="B71" s="62">
        <v>3204500</v>
      </c>
      <c r="C71" s="61" t="s">
        <v>11</v>
      </c>
      <c r="D71" s="19">
        <v>4150</v>
      </c>
      <c r="E71" s="20">
        <v>44</v>
      </c>
      <c r="F71" s="20">
        <v>3691</v>
      </c>
      <c r="G71" s="19">
        <v>0</v>
      </c>
      <c r="H71" s="19">
        <v>0</v>
      </c>
      <c r="I71" s="19">
        <v>0</v>
      </c>
      <c r="J71" s="19">
        <v>144</v>
      </c>
      <c r="K71" s="19">
        <v>0</v>
      </c>
      <c r="L71" s="21">
        <f t="shared" si="3"/>
        <v>3835</v>
      </c>
      <c r="M71" s="22">
        <v>4</v>
      </c>
      <c r="N71" s="22">
        <v>18</v>
      </c>
      <c r="O71" s="22">
        <v>14</v>
      </c>
      <c r="P71" s="22">
        <v>4</v>
      </c>
      <c r="Q71" s="22">
        <v>1</v>
      </c>
      <c r="R71" s="22">
        <v>0</v>
      </c>
      <c r="S71" s="23">
        <v>3</v>
      </c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x14ac:dyDescent="0.25">
      <c r="A72" s="24" t="s">
        <v>1475</v>
      </c>
      <c r="B72" s="62">
        <v>3204559</v>
      </c>
      <c r="C72" s="61" t="s">
        <v>11</v>
      </c>
      <c r="D72" s="19">
        <v>1880</v>
      </c>
      <c r="E72" s="20">
        <v>36</v>
      </c>
      <c r="F72" s="20">
        <v>1641</v>
      </c>
      <c r="G72" s="19">
        <v>0</v>
      </c>
      <c r="H72" s="19">
        <v>0</v>
      </c>
      <c r="I72" s="19">
        <v>0</v>
      </c>
      <c r="J72" s="19">
        <v>150</v>
      </c>
      <c r="K72" s="19">
        <v>0</v>
      </c>
      <c r="L72" s="21">
        <f t="shared" si="3"/>
        <v>1791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1</v>
      </c>
      <c r="S72" s="23">
        <v>0</v>
      </c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x14ac:dyDescent="0.25">
      <c r="A73" s="24" t="s">
        <v>1496</v>
      </c>
      <c r="B73" s="62">
        <v>3204609</v>
      </c>
      <c r="C73" s="61" t="s">
        <v>11</v>
      </c>
      <c r="D73" s="19">
        <v>1875</v>
      </c>
      <c r="E73" s="20">
        <v>41</v>
      </c>
      <c r="F73" s="20">
        <v>1541</v>
      </c>
      <c r="G73" s="19">
        <v>0</v>
      </c>
      <c r="H73" s="19">
        <v>0</v>
      </c>
      <c r="I73" s="19">
        <v>0</v>
      </c>
      <c r="J73" s="19">
        <v>31</v>
      </c>
      <c r="K73" s="19">
        <v>0</v>
      </c>
      <c r="L73" s="21">
        <f t="shared" si="3"/>
        <v>1572</v>
      </c>
      <c r="M73" s="22">
        <v>5</v>
      </c>
      <c r="N73" s="22">
        <v>18</v>
      </c>
      <c r="O73" s="22">
        <v>13</v>
      </c>
      <c r="P73" s="22">
        <v>5</v>
      </c>
      <c r="Q73" s="22">
        <v>2</v>
      </c>
      <c r="R73" s="22">
        <v>1</v>
      </c>
      <c r="S73" s="23">
        <v>3</v>
      </c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x14ac:dyDescent="0.25">
      <c r="A74" s="24" t="s">
        <v>1517</v>
      </c>
      <c r="B74" s="62">
        <v>3204658</v>
      </c>
      <c r="C74" s="61" t="s">
        <v>11</v>
      </c>
      <c r="D74" s="19">
        <v>2905</v>
      </c>
      <c r="E74" s="20">
        <v>23</v>
      </c>
      <c r="F74" s="20">
        <v>2524</v>
      </c>
      <c r="G74" s="19">
        <v>0</v>
      </c>
      <c r="H74" s="19">
        <v>0</v>
      </c>
      <c r="I74" s="19">
        <v>0</v>
      </c>
      <c r="J74" s="19">
        <v>20</v>
      </c>
      <c r="K74" s="19">
        <v>0</v>
      </c>
      <c r="L74" s="21">
        <f t="shared" si="3"/>
        <v>2544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3</v>
      </c>
      <c r="S74" s="23">
        <v>0</v>
      </c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x14ac:dyDescent="0.25">
      <c r="A75" s="24" t="s">
        <v>1536</v>
      </c>
      <c r="B75" s="62">
        <v>3204708</v>
      </c>
      <c r="C75" s="61" t="s">
        <v>11</v>
      </c>
      <c r="D75" s="19">
        <v>2945</v>
      </c>
      <c r="E75" s="20">
        <v>60</v>
      </c>
      <c r="F75" s="20">
        <v>2520</v>
      </c>
      <c r="G75" s="19">
        <v>0</v>
      </c>
      <c r="H75" s="19">
        <v>0</v>
      </c>
      <c r="I75" s="19">
        <v>0</v>
      </c>
      <c r="J75" s="19">
        <v>22</v>
      </c>
      <c r="K75" s="19">
        <v>0</v>
      </c>
      <c r="L75" s="21">
        <f t="shared" si="3"/>
        <v>2542</v>
      </c>
      <c r="M75" s="22">
        <v>0</v>
      </c>
      <c r="N75" s="22">
        <v>0</v>
      </c>
      <c r="O75" s="22">
        <v>0</v>
      </c>
      <c r="P75" s="22">
        <v>0</v>
      </c>
      <c r="Q75" s="22">
        <v>1</v>
      </c>
      <c r="R75" s="22">
        <v>5</v>
      </c>
      <c r="S75" s="23">
        <v>0</v>
      </c>
      <c r="T75" s="22">
        <v>1</v>
      </c>
      <c r="U75" s="22">
        <v>56</v>
      </c>
      <c r="V75" s="22"/>
      <c r="W75" s="22"/>
      <c r="X75" s="22"/>
      <c r="Y75" s="22"/>
      <c r="Z75" s="22"/>
      <c r="AA75" s="22"/>
      <c r="AB75" s="22"/>
      <c r="AC75" s="22"/>
    </row>
    <row r="76" spans="1:29" x14ac:dyDescent="0.25">
      <c r="A76" s="24" t="s">
        <v>1556</v>
      </c>
      <c r="B76" s="62">
        <v>3204807</v>
      </c>
      <c r="C76" s="61" t="s">
        <v>11</v>
      </c>
      <c r="D76" s="19">
        <v>1945</v>
      </c>
      <c r="E76" s="20">
        <v>21</v>
      </c>
      <c r="F76" s="20">
        <v>1945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21">
        <f t="shared" ref="L76:L87" si="4">SUM(F76:K76)</f>
        <v>1945</v>
      </c>
      <c r="M76" s="22">
        <v>1</v>
      </c>
      <c r="N76" s="22">
        <v>8</v>
      </c>
      <c r="O76" s="22">
        <v>7</v>
      </c>
      <c r="P76" s="22">
        <v>1</v>
      </c>
      <c r="Q76" s="22">
        <v>1</v>
      </c>
      <c r="R76" s="22">
        <v>8</v>
      </c>
      <c r="S76" s="23">
        <v>0</v>
      </c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 x14ac:dyDescent="0.25">
      <c r="A77" s="24" t="s">
        <v>1576</v>
      </c>
      <c r="B77" s="62">
        <v>3204906</v>
      </c>
      <c r="C77" s="61" t="s">
        <v>11</v>
      </c>
      <c r="D77" s="19">
        <v>9505</v>
      </c>
      <c r="E77" s="20">
        <v>72</v>
      </c>
      <c r="F77" s="20">
        <v>9128</v>
      </c>
      <c r="G77" s="19">
        <v>0</v>
      </c>
      <c r="H77" s="19">
        <v>0</v>
      </c>
      <c r="I77" s="19">
        <v>0</v>
      </c>
      <c r="J77" s="19">
        <v>22</v>
      </c>
      <c r="K77" s="19">
        <v>0</v>
      </c>
      <c r="L77" s="21">
        <f t="shared" si="4"/>
        <v>9150</v>
      </c>
      <c r="M77" s="22">
        <v>4</v>
      </c>
      <c r="N77" s="22">
        <v>9</v>
      </c>
      <c r="O77" s="22">
        <v>8</v>
      </c>
      <c r="P77" s="22">
        <v>1</v>
      </c>
      <c r="Q77" s="22">
        <v>0</v>
      </c>
      <c r="R77" s="22">
        <v>33</v>
      </c>
      <c r="S77" s="23">
        <v>0</v>
      </c>
      <c r="T77" s="22"/>
      <c r="U77" s="22"/>
      <c r="V77" s="22"/>
      <c r="W77" s="22">
        <v>100</v>
      </c>
      <c r="X77" s="22"/>
      <c r="Y77" s="22"/>
      <c r="Z77" s="22"/>
      <c r="AA77" s="22"/>
      <c r="AB77" s="22"/>
      <c r="AC77" s="22"/>
    </row>
    <row r="78" spans="1:29" x14ac:dyDescent="0.25">
      <c r="A78" s="24" t="s">
        <v>1597</v>
      </c>
      <c r="B78" s="62">
        <v>3204955</v>
      </c>
      <c r="C78" s="61" t="s">
        <v>11</v>
      </c>
      <c r="D78" s="19">
        <v>1880</v>
      </c>
      <c r="E78" s="20">
        <v>43</v>
      </c>
      <c r="F78" s="20">
        <v>1449</v>
      </c>
      <c r="G78" s="19">
        <v>0</v>
      </c>
      <c r="H78" s="19">
        <v>0</v>
      </c>
      <c r="I78" s="19">
        <v>0</v>
      </c>
      <c r="J78" s="19">
        <v>5</v>
      </c>
      <c r="K78" s="19">
        <v>0</v>
      </c>
      <c r="L78" s="21">
        <f t="shared" si="4"/>
        <v>1454</v>
      </c>
      <c r="M78" s="22">
        <v>5</v>
      </c>
      <c r="N78" s="22">
        <v>22</v>
      </c>
      <c r="O78" s="22">
        <v>17</v>
      </c>
      <c r="P78" s="22">
        <v>5</v>
      </c>
      <c r="Q78" s="22">
        <v>0</v>
      </c>
      <c r="R78" s="22">
        <v>3</v>
      </c>
      <c r="S78" s="23">
        <v>3</v>
      </c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 x14ac:dyDescent="0.25">
      <c r="A79" s="24" t="s">
        <v>1618</v>
      </c>
      <c r="B79" s="62">
        <v>3205002</v>
      </c>
      <c r="C79" s="61" t="s">
        <v>11</v>
      </c>
      <c r="D79" s="19">
        <v>7550</v>
      </c>
      <c r="E79" s="20">
        <v>52</v>
      </c>
      <c r="F79" s="20">
        <v>6670</v>
      </c>
      <c r="G79" s="19">
        <v>0</v>
      </c>
      <c r="H79" s="19">
        <v>0</v>
      </c>
      <c r="I79" s="19">
        <v>0</v>
      </c>
      <c r="J79" s="19">
        <v>223</v>
      </c>
      <c r="K79" s="19">
        <v>0</v>
      </c>
      <c r="L79" s="21">
        <f t="shared" si="4"/>
        <v>6893</v>
      </c>
      <c r="M79" s="22">
        <v>1</v>
      </c>
      <c r="N79" s="22">
        <v>5</v>
      </c>
      <c r="O79" s="22">
        <v>4</v>
      </c>
      <c r="P79" s="22">
        <v>1</v>
      </c>
      <c r="Q79" s="22">
        <v>0</v>
      </c>
      <c r="R79" s="22">
        <v>0</v>
      </c>
      <c r="S79" s="23">
        <v>1</v>
      </c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x14ac:dyDescent="0.25">
      <c r="A80" s="24" t="s">
        <v>1638</v>
      </c>
      <c r="B80" s="62">
        <v>3205010</v>
      </c>
      <c r="C80" s="61" t="s">
        <v>11</v>
      </c>
      <c r="D80" s="19">
        <v>715</v>
      </c>
      <c r="E80" s="20">
        <v>7</v>
      </c>
      <c r="F80" s="20">
        <v>715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21">
        <f t="shared" si="4"/>
        <v>715</v>
      </c>
      <c r="M80" s="22"/>
      <c r="N80" s="22"/>
      <c r="O80" s="22"/>
      <c r="P80" s="22"/>
      <c r="Q80" s="22"/>
      <c r="R80" s="22"/>
      <c r="S80" s="23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 x14ac:dyDescent="0.25">
      <c r="A81" s="24" t="s">
        <v>1659</v>
      </c>
      <c r="B81" s="62">
        <v>3205036</v>
      </c>
      <c r="C81" s="61" t="s">
        <v>11</v>
      </c>
      <c r="D81" s="19">
        <v>3860</v>
      </c>
      <c r="E81" s="20">
        <v>62</v>
      </c>
      <c r="F81" s="20">
        <v>3713</v>
      </c>
      <c r="G81" s="19">
        <v>0</v>
      </c>
      <c r="H81" s="19">
        <v>0</v>
      </c>
      <c r="I81" s="19">
        <v>0</v>
      </c>
      <c r="J81" s="19">
        <v>6</v>
      </c>
      <c r="K81" s="19">
        <v>0</v>
      </c>
      <c r="L81" s="21">
        <f t="shared" si="4"/>
        <v>3719</v>
      </c>
      <c r="M81" s="22"/>
      <c r="N81" s="22"/>
      <c r="O81" s="22"/>
      <c r="P81" s="22"/>
      <c r="Q81" s="22"/>
      <c r="R81" s="22"/>
      <c r="S81" s="23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 x14ac:dyDescent="0.25">
      <c r="A82" s="24" t="s">
        <v>1679</v>
      </c>
      <c r="B82" s="62">
        <v>3205069</v>
      </c>
      <c r="C82" s="61" t="s">
        <v>11</v>
      </c>
      <c r="D82" s="19">
        <v>3855</v>
      </c>
      <c r="E82" s="20">
        <v>96</v>
      </c>
      <c r="F82" s="20">
        <v>3800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21">
        <f t="shared" si="4"/>
        <v>3800</v>
      </c>
      <c r="M82" s="22"/>
      <c r="N82" s="22"/>
      <c r="O82" s="22"/>
      <c r="P82" s="22"/>
      <c r="Q82" s="22"/>
      <c r="R82" s="22"/>
      <c r="S82" s="23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 x14ac:dyDescent="0.25">
      <c r="A83" s="24" t="s">
        <v>1700</v>
      </c>
      <c r="B83" s="62">
        <v>3205101</v>
      </c>
      <c r="C83" s="61" t="s">
        <v>11</v>
      </c>
      <c r="D83" s="19">
        <v>5620</v>
      </c>
      <c r="E83" s="20">
        <v>57</v>
      </c>
      <c r="F83" s="20">
        <v>5138</v>
      </c>
      <c r="G83" s="19">
        <v>0</v>
      </c>
      <c r="H83" s="19">
        <v>0</v>
      </c>
      <c r="I83" s="19">
        <v>0</v>
      </c>
      <c r="J83" s="19">
        <v>175</v>
      </c>
      <c r="K83" s="19">
        <v>0</v>
      </c>
      <c r="L83" s="21">
        <f t="shared" si="4"/>
        <v>5313</v>
      </c>
      <c r="M83" s="22">
        <v>1</v>
      </c>
      <c r="N83" s="22">
        <v>3</v>
      </c>
      <c r="O83" s="22">
        <v>2</v>
      </c>
      <c r="P83" s="22">
        <v>1</v>
      </c>
      <c r="Q83" s="22">
        <v>1</v>
      </c>
      <c r="R83" s="22">
        <v>0</v>
      </c>
      <c r="S83" s="23">
        <v>0</v>
      </c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 x14ac:dyDescent="0.25">
      <c r="A84" s="24" t="s">
        <v>1720</v>
      </c>
      <c r="B84" s="62">
        <v>3205150</v>
      </c>
      <c r="C84" s="61" t="s">
        <v>11</v>
      </c>
      <c r="D84" s="19">
        <v>5680</v>
      </c>
      <c r="E84" s="20">
        <v>88</v>
      </c>
      <c r="F84" s="20">
        <v>5475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21">
        <f t="shared" si="4"/>
        <v>5475</v>
      </c>
      <c r="M84" s="22">
        <v>2</v>
      </c>
      <c r="N84" s="22">
        <v>2</v>
      </c>
      <c r="O84" s="22">
        <v>2</v>
      </c>
      <c r="P84" s="22">
        <v>0</v>
      </c>
      <c r="Q84" s="22">
        <v>4</v>
      </c>
      <c r="R84" s="22">
        <v>9</v>
      </c>
      <c r="S84" s="23">
        <v>0</v>
      </c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 x14ac:dyDescent="0.25">
      <c r="A85" s="24" t="s">
        <v>1741</v>
      </c>
      <c r="B85" s="62">
        <v>3205176</v>
      </c>
      <c r="C85" s="61" t="s">
        <v>11</v>
      </c>
      <c r="D85" s="19">
        <v>545</v>
      </c>
      <c r="E85" s="20">
        <v>15</v>
      </c>
      <c r="F85" s="20">
        <v>462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21">
        <f t="shared" si="4"/>
        <v>462</v>
      </c>
      <c r="M85" s="22">
        <v>6</v>
      </c>
      <c r="N85" s="22">
        <v>23</v>
      </c>
      <c r="O85" s="22">
        <v>21</v>
      </c>
      <c r="P85" s="22">
        <v>2</v>
      </c>
      <c r="Q85" s="22">
        <v>11</v>
      </c>
      <c r="R85" s="22">
        <v>5</v>
      </c>
      <c r="S85" s="23">
        <v>0</v>
      </c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 x14ac:dyDescent="0.25">
      <c r="A86" s="24" t="s">
        <v>1761</v>
      </c>
      <c r="B86" s="62">
        <v>3205200</v>
      </c>
      <c r="C86" s="61" t="s">
        <v>11</v>
      </c>
      <c r="D86" s="19">
        <v>1845</v>
      </c>
      <c r="E86" s="20">
        <v>9</v>
      </c>
      <c r="F86" s="20">
        <v>1600</v>
      </c>
      <c r="G86" s="19">
        <v>0</v>
      </c>
      <c r="H86" s="19">
        <v>0</v>
      </c>
      <c r="I86" s="19">
        <v>0</v>
      </c>
      <c r="J86" s="19">
        <v>37</v>
      </c>
      <c r="K86" s="19">
        <v>0</v>
      </c>
      <c r="L86" s="21">
        <f t="shared" si="4"/>
        <v>1637</v>
      </c>
      <c r="M86" s="22"/>
      <c r="N86" s="22"/>
      <c r="O86" s="22"/>
      <c r="P86" s="22"/>
      <c r="Q86" s="22"/>
      <c r="R86" s="22"/>
      <c r="S86" s="23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 x14ac:dyDescent="0.25">
      <c r="A87" s="24" t="s">
        <v>1780</v>
      </c>
      <c r="B87" s="62">
        <v>3205309</v>
      </c>
      <c r="C87" s="61" t="s">
        <v>11</v>
      </c>
      <c r="D87" s="19">
        <v>50</v>
      </c>
      <c r="E87" s="20">
        <v>3</v>
      </c>
      <c r="F87" s="20">
        <v>22</v>
      </c>
      <c r="G87" s="19">
        <v>0</v>
      </c>
      <c r="H87" s="19">
        <v>0</v>
      </c>
      <c r="I87" s="19">
        <v>0</v>
      </c>
      <c r="J87" s="19">
        <v>20</v>
      </c>
      <c r="K87" s="19">
        <v>0</v>
      </c>
      <c r="L87" s="21">
        <f t="shared" si="4"/>
        <v>42</v>
      </c>
      <c r="M87" s="22">
        <v>1</v>
      </c>
      <c r="N87" s="22">
        <v>10</v>
      </c>
      <c r="O87" s="22">
        <v>2</v>
      </c>
      <c r="P87" s="22">
        <v>8</v>
      </c>
      <c r="Q87" s="22">
        <v>0</v>
      </c>
      <c r="R87" s="22">
        <v>0</v>
      </c>
      <c r="S87" s="23">
        <v>1</v>
      </c>
      <c r="T87" s="22"/>
      <c r="U87" s="22"/>
      <c r="V87" s="22"/>
      <c r="W87" s="22"/>
      <c r="X87" s="22"/>
      <c r="Y87" s="22"/>
      <c r="Z87" s="22">
        <v>1</v>
      </c>
      <c r="AA87" s="22"/>
      <c r="AB87" s="22"/>
      <c r="AC87" s="22"/>
    </row>
  </sheetData>
  <protectedRanges>
    <protectedRange password="CC1B" sqref="B7:AC7" name="Intervalo5"/>
    <protectedRange sqref="E3:L4" name="Intervalo4"/>
    <protectedRange sqref="B3:B4" name="Intervalo3"/>
    <protectedRange sqref="M10:AC87" name="Intervalo2"/>
    <protectedRange sqref="C10:K87" name="Intervalo1"/>
  </protectedRanges>
  <mergeCells count="16">
    <mergeCell ref="A1:U1"/>
    <mergeCell ref="M8:P8"/>
    <mergeCell ref="Q8:S8"/>
    <mergeCell ref="T8:U8"/>
    <mergeCell ref="M6:S6"/>
    <mergeCell ref="T6:U6"/>
    <mergeCell ref="C6:L6"/>
    <mergeCell ref="C8:C9"/>
    <mergeCell ref="D8:D9"/>
    <mergeCell ref="A2:AC2"/>
    <mergeCell ref="A8:A9"/>
    <mergeCell ref="B8:B9"/>
    <mergeCell ref="C3:D3"/>
    <mergeCell ref="C4:D4"/>
    <mergeCell ref="E4:L4"/>
    <mergeCell ref="V4:AC5"/>
  </mergeCells>
  <phoneticPr fontId="7" type="noConversion"/>
  <dataValidations count="4">
    <dataValidation type="list" allowBlank="1" showInputMessage="1" showErrorMessage="1" sqref="E3:F3">
      <formula1>"Janeiro a Junho/, Julho a Dezembro/"</formula1>
    </dataValidation>
    <dataValidation type="date" operator="greaterThan" allowBlank="1" showInputMessage="1" showErrorMessage="1" sqref="B4">
      <formula1>42005</formula1>
    </dataValidation>
    <dataValidation type="list" allowBlank="1" showInputMessage="1" showErrorMessage="1" sqref="C10:C87">
      <formula1>"Voluntária, Obrigatória, Vinculada a foco"</formula1>
    </dataValidation>
    <dataValidation operator="greaterThan" allowBlank="1" showInputMessage="1" showErrorMessage="1" sqref="B5"/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571"/>
  <sheetViews>
    <sheetView topLeftCell="A71" zoomScale="85" zoomScaleNormal="85" workbookViewId="0">
      <selection activeCell="O2" sqref="O2:P79"/>
    </sheetView>
  </sheetViews>
  <sheetFormatPr defaultRowHeight="15" x14ac:dyDescent="0.25"/>
  <cols>
    <col min="1" max="1" width="17.7109375" customWidth="1"/>
    <col min="2" max="2" width="8" style="12" bestFit="1" customWidth="1"/>
    <col min="3" max="3" width="18.140625" customWidth="1"/>
    <col min="4" max="4" width="8" bestFit="1" customWidth="1"/>
    <col min="5" max="5" width="19.140625" customWidth="1"/>
    <col min="6" max="6" width="8" bestFit="1" customWidth="1"/>
    <col min="7" max="7" width="23.85546875" bestFit="1" customWidth="1"/>
    <col min="8" max="8" width="8" bestFit="1" customWidth="1"/>
    <col min="9" max="9" width="21.7109375" customWidth="1"/>
    <col min="10" max="10" width="8" bestFit="1" customWidth="1"/>
    <col min="11" max="11" width="20.140625" customWidth="1"/>
    <col min="12" max="12" width="8" bestFit="1" customWidth="1"/>
    <col min="13" max="13" width="7.85546875" bestFit="1" customWidth="1"/>
    <col min="14" max="14" width="8" bestFit="1" customWidth="1"/>
    <col min="15" max="15" width="19.7109375" customWidth="1"/>
    <col min="16" max="16" width="8" bestFit="1" customWidth="1"/>
    <col min="17" max="17" width="19.5703125" customWidth="1"/>
    <col min="18" max="18" width="8" bestFit="1" customWidth="1"/>
    <col min="19" max="19" width="20.5703125" customWidth="1"/>
    <col min="20" max="20" width="8" bestFit="1" customWidth="1"/>
    <col min="21" max="21" width="19.7109375" customWidth="1"/>
    <col min="22" max="22" width="8" bestFit="1" customWidth="1"/>
    <col min="23" max="23" width="18.85546875" customWidth="1"/>
    <col min="24" max="24" width="8" bestFit="1" customWidth="1"/>
    <col min="25" max="25" width="20.140625" customWidth="1"/>
    <col min="26" max="26" width="8" bestFit="1" customWidth="1"/>
    <col min="27" max="27" width="17.5703125" customWidth="1"/>
    <col min="28" max="28" width="8" bestFit="1" customWidth="1"/>
    <col min="29" max="29" width="19.42578125" customWidth="1"/>
    <col min="30" max="30" width="8" bestFit="1" customWidth="1"/>
    <col min="31" max="31" width="18.85546875" customWidth="1"/>
    <col min="32" max="32" width="8" bestFit="1" customWidth="1"/>
    <col min="33" max="33" width="16.7109375" customWidth="1"/>
    <col min="34" max="34" width="8" bestFit="1" customWidth="1"/>
    <col min="35" max="35" width="18.85546875" customWidth="1"/>
    <col min="36" max="36" width="8" bestFit="1" customWidth="1"/>
    <col min="37" max="37" width="18.28515625" customWidth="1"/>
    <col min="38" max="38" width="8" bestFit="1" customWidth="1"/>
    <col min="39" max="39" width="17.140625" customWidth="1"/>
    <col min="40" max="40" width="8.140625" bestFit="1" customWidth="1"/>
    <col min="41" max="41" width="17.5703125" customWidth="1"/>
    <col min="42" max="42" width="8" bestFit="1" customWidth="1"/>
    <col min="43" max="43" width="19.140625" customWidth="1"/>
    <col min="44" max="44" width="8.140625" bestFit="1" customWidth="1"/>
    <col min="45" max="45" width="16.85546875" bestFit="1" customWidth="1"/>
    <col min="46" max="46" width="8" bestFit="1" customWidth="1"/>
    <col min="47" max="47" width="16.7109375" customWidth="1"/>
    <col min="48" max="48" width="8" bestFit="1" customWidth="1"/>
    <col min="49" max="49" width="18.5703125" customWidth="1"/>
    <col min="50" max="50" width="8" bestFit="1" customWidth="1"/>
    <col min="51" max="51" width="20.7109375" customWidth="1"/>
    <col min="52" max="52" width="8" bestFit="1" customWidth="1"/>
    <col min="53" max="53" width="17.140625" customWidth="1"/>
    <col min="54" max="54" width="8" bestFit="1" customWidth="1"/>
  </cols>
  <sheetData>
    <row r="1" spans="1:58" s="11" customFormat="1" x14ac:dyDescent="0.25">
      <c r="A1" s="10" t="s">
        <v>21</v>
      </c>
      <c r="B1" s="10" t="s">
        <v>21</v>
      </c>
      <c r="C1" s="10" t="s">
        <v>22</v>
      </c>
      <c r="D1" s="10" t="s">
        <v>22</v>
      </c>
      <c r="E1" s="10" t="s">
        <v>23</v>
      </c>
      <c r="F1" s="10" t="s">
        <v>23</v>
      </c>
      <c r="G1" s="10"/>
      <c r="H1" s="10" t="s">
        <v>24</v>
      </c>
      <c r="I1" s="10" t="s">
        <v>25</v>
      </c>
      <c r="J1" s="10" t="s">
        <v>25</v>
      </c>
      <c r="K1" s="10" t="s">
        <v>26</v>
      </c>
      <c r="L1" s="10" t="s">
        <v>26</v>
      </c>
      <c r="M1" s="10" t="s">
        <v>27</v>
      </c>
      <c r="N1" s="10" t="s">
        <v>27</v>
      </c>
      <c r="O1" s="10" t="s">
        <v>28</v>
      </c>
      <c r="P1" s="10" t="s">
        <v>28</v>
      </c>
      <c r="Q1" s="10" t="s">
        <v>29</v>
      </c>
      <c r="R1" s="10" t="s">
        <v>29</v>
      </c>
      <c r="S1" s="10" t="s">
        <v>30</v>
      </c>
      <c r="T1" s="10" t="s">
        <v>30</v>
      </c>
      <c r="U1" s="10" t="s">
        <v>31</v>
      </c>
      <c r="V1" s="10" t="s">
        <v>31</v>
      </c>
      <c r="W1" s="10" t="s">
        <v>32</v>
      </c>
      <c r="X1" s="10" t="s">
        <v>32</v>
      </c>
      <c r="Y1" s="10" t="s">
        <v>33</v>
      </c>
      <c r="Z1" s="10" t="s">
        <v>33</v>
      </c>
      <c r="AA1" s="10" t="s">
        <v>34</v>
      </c>
      <c r="AB1" s="10" t="s">
        <v>34</v>
      </c>
      <c r="AC1" s="10" t="s">
        <v>35</v>
      </c>
      <c r="AD1" s="10" t="s">
        <v>35</v>
      </c>
      <c r="AE1" s="10" t="s">
        <v>36</v>
      </c>
      <c r="AF1" s="10" t="s">
        <v>36</v>
      </c>
      <c r="AG1" s="10" t="s">
        <v>37</v>
      </c>
      <c r="AH1" s="10" t="s">
        <v>37</v>
      </c>
      <c r="AI1" s="10" t="s">
        <v>38</v>
      </c>
      <c r="AJ1" s="10" t="s">
        <v>38</v>
      </c>
      <c r="AK1" s="10" t="s">
        <v>39</v>
      </c>
      <c r="AL1" s="10" t="s">
        <v>39</v>
      </c>
      <c r="AM1" s="10" t="s">
        <v>40</v>
      </c>
      <c r="AN1" s="10" t="s">
        <v>40</v>
      </c>
      <c r="AO1" s="10" t="s">
        <v>41</v>
      </c>
      <c r="AP1" s="10" t="s">
        <v>41</v>
      </c>
      <c r="AQ1" s="10" t="s">
        <v>42</v>
      </c>
      <c r="AR1" s="10" t="s">
        <v>43</v>
      </c>
      <c r="AS1" s="10" t="s">
        <v>44</v>
      </c>
      <c r="AT1" s="10" t="s">
        <v>44</v>
      </c>
      <c r="AU1" s="10" t="s">
        <v>45</v>
      </c>
      <c r="AV1" s="10" t="s">
        <v>45</v>
      </c>
      <c r="AW1" s="10" t="s">
        <v>46</v>
      </c>
      <c r="AX1" s="10" t="s">
        <v>46</v>
      </c>
      <c r="AY1" s="10" t="s">
        <v>47</v>
      </c>
      <c r="AZ1" s="10" t="s">
        <v>47</v>
      </c>
      <c r="BA1" s="10" t="s">
        <v>48</v>
      </c>
      <c r="BB1" s="10" t="s">
        <v>48</v>
      </c>
      <c r="BE1" s="10" t="s">
        <v>21</v>
      </c>
      <c r="BF1" s="11">
        <v>2015</v>
      </c>
    </row>
    <row r="2" spans="1:58" x14ac:dyDescent="0.25">
      <c r="A2" t="s">
        <v>49</v>
      </c>
      <c r="B2">
        <v>1200013</v>
      </c>
      <c r="C2" t="s">
        <v>50</v>
      </c>
      <c r="D2">
        <v>2700102</v>
      </c>
      <c r="E2" t="s">
        <v>51</v>
      </c>
      <c r="F2">
        <v>1600105</v>
      </c>
      <c r="G2" t="s">
        <v>52</v>
      </c>
      <c r="H2">
        <v>1300029</v>
      </c>
      <c r="I2" t="s">
        <v>53</v>
      </c>
      <c r="J2">
        <v>2900108</v>
      </c>
      <c r="K2" t="s">
        <v>54</v>
      </c>
      <c r="L2">
        <v>2300101</v>
      </c>
      <c r="M2" t="s">
        <v>55</v>
      </c>
      <c r="N2">
        <v>5300108</v>
      </c>
      <c r="O2" t="s">
        <v>56</v>
      </c>
      <c r="P2">
        <v>3200102</v>
      </c>
      <c r="Q2" t="s">
        <v>57</v>
      </c>
      <c r="R2">
        <v>5200050</v>
      </c>
      <c r="S2" t="s">
        <v>58</v>
      </c>
      <c r="T2">
        <v>2100055</v>
      </c>
      <c r="U2" t="s">
        <v>59</v>
      </c>
      <c r="V2">
        <v>5100102</v>
      </c>
      <c r="W2" t="s">
        <v>60</v>
      </c>
      <c r="X2">
        <v>5000203</v>
      </c>
      <c r="Y2" t="s">
        <v>61</v>
      </c>
      <c r="Z2" s="12">
        <v>3100104</v>
      </c>
      <c r="AA2" t="s">
        <v>62</v>
      </c>
      <c r="AB2">
        <v>1500107</v>
      </c>
      <c r="AC2" t="s">
        <v>50</v>
      </c>
      <c r="AD2">
        <v>2500106</v>
      </c>
      <c r="AE2" t="s">
        <v>63</v>
      </c>
      <c r="AF2">
        <v>4100103</v>
      </c>
      <c r="AG2" t="s">
        <v>64</v>
      </c>
      <c r="AH2">
        <v>2600054</v>
      </c>
      <c r="AI2" t="s">
        <v>65</v>
      </c>
      <c r="AJ2">
        <v>2200053</v>
      </c>
      <c r="AK2" t="s">
        <v>66</v>
      </c>
      <c r="AL2">
        <v>3300100</v>
      </c>
      <c r="AM2" t="s">
        <v>67</v>
      </c>
      <c r="AN2">
        <v>2400109</v>
      </c>
      <c r="AO2" t="s">
        <v>68</v>
      </c>
      <c r="AP2">
        <v>4300034</v>
      </c>
      <c r="AQ2" t="s">
        <v>69</v>
      </c>
      <c r="AR2">
        <v>1100015</v>
      </c>
      <c r="AS2" t="s">
        <v>70</v>
      </c>
      <c r="AT2">
        <v>1400050</v>
      </c>
      <c r="AU2" t="s">
        <v>71</v>
      </c>
      <c r="AV2">
        <v>4200051</v>
      </c>
      <c r="AW2" t="s">
        <v>72</v>
      </c>
      <c r="AX2">
        <v>3500105</v>
      </c>
      <c r="AY2" t="s">
        <v>73</v>
      </c>
      <c r="AZ2">
        <v>2800100</v>
      </c>
      <c r="BA2" t="s">
        <v>74</v>
      </c>
      <c r="BB2">
        <v>1700251</v>
      </c>
      <c r="BE2" s="10" t="s">
        <v>22</v>
      </c>
      <c r="BF2" s="11">
        <v>2016</v>
      </c>
    </row>
    <row r="3" spans="1:58" x14ac:dyDescent="0.25">
      <c r="A3" t="s">
        <v>75</v>
      </c>
      <c r="B3">
        <v>1200054</v>
      </c>
      <c r="C3" t="s">
        <v>76</v>
      </c>
      <c r="D3">
        <v>2700201</v>
      </c>
      <c r="E3" t="s">
        <v>77</v>
      </c>
      <c r="F3">
        <v>1600204</v>
      </c>
      <c r="G3" t="s">
        <v>78</v>
      </c>
      <c r="H3">
        <v>1300060</v>
      </c>
      <c r="I3" t="s">
        <v>79</v>
      </c>
      <c r="J3">
        <v>2900207</v>
      </c>
      <c r="K3" t="s">
        <v>80</v>
      </c>
      <c r="L3">
        <v>2300150</v>
      </c>
      <c r="O3" t="s">
        <v>81</v>
      </c>
      <c r="P3">
        <v>3200169</v>
      </c>
      <c r="Q3" t="s">
        <v>82</v>
      </c>
      <c r="R3">
        <v>5200100</v>
      </c>
      <c r="S3" t="s">
        <v>83</v>
      </c>
      <c r="T3">
        <v>2100105</v>
      </c>
      <c r="U3" t="s">
        <v>84</v>
      </c>
      <c r="V3">
        <v>5100201</v>
      </c>
      <c r="W3" t="s">
        <v>85</v>
      </c>
      <c r="X3">
        <v>5000252</v>
      </c>
      <c r="Y3" t="s">
        <v>86</v>
      </c>
      <c r="Z3" s="12">
        <v>3100203</v>
      </c>
      <c r="AA3" t="s">
        <v>87</v>
      </c>
      <c r="AB3">
        <v>1500131</v>
      </c>
      <c r="AC3" t="s">
        <v>88</v>
      </c>
      <c r="AD3">
        <v>2500205</v>
      </c>
      <c r="AE3" t="s">
        <v>89</v>
      </c>
      <c r="AF3">
        <v>4100202</v>
      </c>
      <c r="AG3" t="s">
        <v>90</v>
      </c>
      <c r="AH3">
        <v>2600104</v>
      </c>
      <c r="AI3" t="s">
        <v>91</v>
      </c>
      <c r="AJ3">
        <v>2200103</v>
      </c>
      <c r="AK3" t="s">
        <v>92</v>
      </c>
      <c r="AL3">
        <v>3300159</v>
      </c>
      <c r="AM3" t="s">
        <v>93</v>
      </c>
      <c r="AN3">
        <v>2400208</v>
      </c>
      <c r="AO3" t="s">
        <v>94</v>
      </c>
      <c r="AP3">
        <v>4300059</v>
      </c>
      <c r="AQ3" t="s">
        <v>95</v>
      </c>
      <c r="AR3">
        <v>1100379</v>
      </c>
      <c r="AS3" t="s">
        <v>96</v>
      </c>
      <c r="AT3">
        <v>1400027</v>
      </c>
      <c r="AU3" t="s">
        <v>97</v>
      </c>
      <c r="AV3">
        <v>4200101</v>
      </c>
      <c r="AW3" t="s">
        <v>98</v>
      </c>
      <c r="AX3">
        <v>3500204</v>
      </c>
      <c r="AY3" t="s">
        <v>99</v>
      </c>
      <c r="AZ3">
        <v>2800209</v>
      </c>
      <c r="BA3" t="s">
        <v>100</v>
      </c>
      <c r="BB3">
        <v>1700301</v>
      </c>
      <c r="BE3" s="10" t="s">
        <v>23</v>
      </c>
      <c r="BF3" s="11">
        <v>2017</v>
      </c>
    </row>
    <row r="4" spans="1:58" x14ac:dyDescent="0.25">
      <c r="A4" t="s">
        <v>101</v>
      </c>
      <c r="B4">
        <v>1200104</v>
      </c>
      <c r="C4" t="s">
        <v>102</v>
      </c>
      <c r="D4">
        <v>2700300</v>
      </c>
      <c r="E4" t="s">
        <v>103</v>
      </c>
      <c r="F4">
        <v>1600212</v>
      </c>
      <c r="G4" t="s">
        <v>104</v>
      </c>
      <c r="H4">
        <v>1300086</v>
      </c>
      <c r="I4" t="s">
        <v>105</v>
      </c>
      <c r="J4">
        <v>2900306</v>
      </c>
      <c r="K4" t="s">
        <v>106</v>
      </c>
      <c r="L4">
        <v>2300200</v>
      </c>
      <c r="O4" t="s">
        <v>107</v>
      </c>
      <c r="P4">
        <v>3200136</v>
      </c>
      <c r="Q4" t="s">
        <v>108</v>
      </c>
      <c r="R4">
        <v>5200134</v>
      </c>
      <c r="S4" t="s">
        <v>109</v>
      </c>
      <c r="T4">
        <v>2100154</v>
      </c>
      <c r="U4" t="s">
        <v>110</v>
      </c>
      <c r="V4">
        <v>5100250</v>
      </c>
      <c r="W4" t="s">
        <v>111</v>
      </c>
      <c r="X4">
        <v>5000609</v>
      </c>
      <c r="Y4" t="s">
        <v>112</v>
      </c>
      <c r="Z4" s="12">
        <v>3100302</v>
      </c>
      <c r="AA4" t="s">
        <v>113</v>
      </c>
      <c r="AB4">
        <v>1500206</v>
      </c>
      <c r="AC4" t="s">
        <v>114</v>
      </c>
      <c r="AD4">
        <v>2500304</v>
      </c>
      <c r="AE4" t="s">
        <v>115</v>
      </c>
      <c r="AF4">
        <v>4100301</v>
      </c>
      <c r="AG4" t="s">
        <v>116</v>
      </c>
      <c r="AH4">
        <v>2600203</v>
      </c>
      <c r="AI4" t="s">
        <v>50</v>
      </c>
      <c r="AJ4">
        <v>2200202</v>
      </c>
      <c r="AK4" t="s">
        <v>117</v>
      </c>
      <c r="AL4">
        <v>3300209</v>
      </c>
      <c r="AM4" t="s">
        <v>118</v>
      </c>
      <c r="AN4">
        <v>2400307</v>
      </c>
      <c r="AO4" t="s">
        <v>119</v>
      </c>
      <c r="AP4">
        <v>4300109</v>
      </c>
      <c r="AQ4" t="s">
        <v>120</v>
      </c>
      <c r="AR4">
        <v>1100403</v>
      </c>
      <c r="AS4" t="s">
        <v>121</v>
      </c>
      <c r="AT4">
        <v>1400100</v>
      </c>
      <c r="AU4" t="s">
        <v>122</v>
      </c>
      <c r="AV4">
        <v>4200200</v>
      </c>
      <c r="AW4" t="s">
        <v>123</v>
      </c>
      <c r="AX4">
        <v>3500303</v>
      </c>
      <c r="AY4" t="s">
        <v>124</v>
      </c>
      <c r="AZ4">
        <v>2800308</v>
      </c>
      <c r="BA4" t="s">
        <v>125</v>
      </c>
      <c r="BB4">
        <v>1700350</v>
      </c>
      <c r="BE4" s="10" t="s">
        <v>24</v>
      </c>
      <c r="BF4" s="11">
        <v>2018</v>
      </c>
    </row>
    <row r="5" spans="1:58" x14ac:dyDescent="0.25">
      <c r="A5" t="s">
        <v>126</v>
      </c>
      <c r="B5">
        <v>1200138</v>
      </c>
      <c r="C5" t="s">
        <v>127</v>
      </c>
      <c r="D5">
        <v>2700409</v>
      </c>
      <c r="E5" t="s">
        <v>128</v>
      </c>
      <c r="F5">
        <v>1600238</v>
      </c>
      <c r="G5" t="s">
        <v>129</v>
      </c>
      <c r="H5">
        <v>1300102</v>
      </c>
      <c r="I5" t="s">
        <v>130</v>
      </c>
      <c r="J5">
        <v>2900355</v>
      </c>
      <c r="K5" t="s">
        <v>131</v>
      </c>
      <c r="L5">
        <v>2300309</v>
      </c>
      <c r="O5" t="s">
        <v>132</v>
      </c>
      <c r="P5">
        <v>3200201</v>
      </c>
      <c r="Q5" t="s">
        <v>133</v>
      </c>
      <c r="R5">
        <v>5200159</v>
      </c>
      <c r="S5" t="s">
        <v>134</v>
      </c>
      <c r="T5">
        <v>2100204</v>
      </c>
      <c r="U5" t="s">
        <v>135</v>
      </c>
      <c r="V5">
        <v>5100300</v>
      </c>
      <c r="W5" t="s">
        <v>136</v>
      </c>
      <c r="X5">
        <v>5000708</v>
      </c>
      <c r="Y5" t="s">
        <v>137</v>
      </c>
      <c r="Z5" s="12">
        <v>3100401</v>
      </c>
      <c r="AA5" t="s">
        <v>138</v>
      </c>
      <c r="AB5">
        <v>1500305</v>
      </c>
      <c r="AC5" t="s">
        <v>139</v>
      </c>
      <c r="AD5">
        <v>2500403</v>
      </c>
      <c r="AE5" t="s">
        <v>140</v>
      </c>
      <c r="AF5">
        <v>4100400</v>
      </c>
      <c r="AG5" t="s">
        <v>141</v>
      </c>
      <c r="AH5">
        <v>2600302</v>
      </c>
      <c r="AI5" t="s">
        <v>142</v>
      </c>
      <c r="AJ5">
        <v>2200251</v>
      </c>
      <c r="AK5" t="s">
        <v>143</v>
      </c>
      <c r="AL5">
        <v>3300225</v>
      </c>
      <c r="AM5" t="s">
        <v>144</v>
      </c>
      <c r="AN5">
        <v>2400406</v>
      </c>
      <c r="AO5" t="s">
        <v>145</v>
      </c>
      <c r="AP5">
        <v>4300208</v>
      </c>
      <c r="AQ5" t="s">
        <v>146</v>
      </c>
      <c r="AR5">
        <v>1100346</v>
      </c>
      <c r="AS5" t="s">
        <v>147</v>
      </c>
      <c r="AT5">
        <v>1400159</v>
      </c>
      <c r="AU5" t="s">
        <v>148</v>
      </c>
      <c r="AV5">
        <v>4200309</v>
      </c>
      <c r="AW5" t="s">
        <v>149</v>
      </c>
      <c r="AX5">
        <v>3500402</v>
      </c>
      <c r="AY5" t="s">
        <v>150</v>
      </c>
      <c r="AZ5">
        <v>2800407</v>
      </c>
      <c r="BA5" t="s">
        <v>151</v>
      </c>
      <c r="BB5">
        <v>1700400</v>
      </c>
      <c r="BE5" s="10" t="s">
        <v>25</v>
      </c>
      <c r="BF5" s="11">
        <v>2019</v>
      </c>
    </row>
    <row r="6" spans="1:58" x14ac:dyDescent="0.25">
      <c r="A6" t="s">
        <v>152</v>
      </c>
      <c r="B6">
        <v>1200179</v>
      </c>
      <c r="C6" t="s">
        <v>153</v>
      </c>
      <c r="D6">
        <v>2700508</v>
      </c>
      <c r="E6" t="s">
        <v>154</v>
      </c>
      <c r="F6">
        <v>1600253</v>
      </c>
      <c r="G6" t="s">
        <v>155</v>
      </c>
      <c r="H6">
        <v>1300144</v>
      </c>
      <c r="I6" t="s">
        <v>156</v>
      </c>
      <c r="J6">
        <v>2900405</v>
      </c>
      <c r="K6" t="s">
        <v>157</v>
      </c>
      <c r="L6">
        <v>2300408</v>
      </c>
      <c r="O6" t="s">
        <v>158</v>
      </c>
      <c r="P6">
        <v>3200300</v>
      </c>
      <c r="Q6" t="s">
        <v>159</v>
      </c>
      <c r="R6">
        <v>5200175</v>
      </c>
      <c r="S6" t="s">
        <v>160</v>
      </c>
      <c r="T6">
        <v>2100303</v>
      </c>
      <c r="U6" t="s">
        <v>161</v>
      </c>
      <c r="V6">
        <v>5100359</v>
      </c>
      <c r="W6" t="s">
        <v>162</v>
      </c>
      <c r="X6">
        <v>5000807</v>
      </c>
      <c r="Y6" t="s">
        <v>163</v>
      </c>
      <c r="Z6" s="12">
        <v>3100500</v>
      </c>
      <c r="AA6" t="s">
        <v>164</v>
      </c>
      <c r="AB6">
        <v>1500347</v>
      </c>
      <c r="AC6" t="s">
        <v>165</v>
      </c>
      <c r="AD6">
        <v>2500502</v>
      </c>
      <c r="AE6" t="s">
        <v>166</v>
      </c>
      <c r="AF6">
        <v>4100459</v>
      </c>
      <c r="AG6" t="s">
        <v>167</v>
      </c>
      <c r="AH6">
        <v>2600401</v>
      </c>
      <c r="AI6" t="s">
        <v>168</v>
      </c>
      <c r="AJ6">
        <v>2200277</v>
      </c>
      <c r="AK6" t="s">
        <v>169</v>
      </c>
      <c r="AL6">
        <v>3300233</v>
      </c>
      <c r="AM6" t="s">
        <v>170</v>
      </c>
      <c r="AN6">
        <v>2400505</v>
      </c>
      <c r="AO6" t="s">
        <v>171</v>
      </c>
      <c r="AP6">
        <v>4300307</v>
      </c>
      <c r="AQ6" t="s">
        <v>172</v>
      </c>
      <c r="AR6">
        <v>1100023</v>
      </c>
      <c r="AS6" t="s">
        <v>173</v>
      </c>
      <c r="AT6">
        <v>1400175</v>
      </c>
      <c r="AU6" t="s">
        <v>174</v>
      </c>
      <c r="AV6">
        <v>4200408</v>
      </c>
      <c r="AW6" t="s">
        <v>175</v>
      </c>
      <c r="AX6">
        <v>3500501</v>
      </c>
      <c r="AY6" t="s">
        <v>176</v>
      </c>
      <c r="AZ6">
        <v>2800506</v>
      </c>
      <c r="BA6" t="s">
        <v>177</v>
      </c>
      <c r="BB6">
        <v>1700707</v>
      </c>
      <c r="BE6" s="10" t="s">
        <v>26</v>
      </c>
      <c r="BF6" s="11">
        <v>2020</v>
      </c>
    </row>
    <row r="7" spans="1:58" x14ac:dyDescent="0.25">
      <c r="A7" t="s">
        <v>178</v>
      </c>
      <c r="B7">
        <v>1200203</v>
      </c>
      <c r="C7" t="s">
        <v>179</v>
      </c>
      <c r="D7">
        <v>2700607</v>
      </c>
      <c r="E7" t="s">
        <v>180</v>
      </c>
      <c r="F7">
        <v>1600279</v>
      </c>
      <c r="G7" t="s">
        <v>181</v>
      </c>
      <c r="H7">
        <v>1300201</v>
      </c>
      <c r="I7" t="s">
        <v>182</v>
      </c>
      <c r="J7">
        <v>2900603</v>
      </c>
      <c r="K7" t="s">
        <v>183</v>
      </c>
      <c r="L7">
        <v>2300507</v>
      </c>
      <c r="O7" t="s">
        <v>184</v>
      </c>
      <c r="P7">
        <v>3200359</v>
      </c>
      <c r="Q7" t="s">
        <v>185</v>
      </c>
      <c r="R7">
        <v>5200209</v>
      </c>
      <c r="S7" t="s">
        <v>186</v>
      </c>
      <c r="T7">
        <v>2100402</v>
      </c>
      <c r="U7" t="s">
        <v>187</v>
      </c>
      <c r="V7">
        <v>5100409</v>
      </c>
      <c r="W7" t="s">
        <v>188</v>
      </c>
      <c r="X7">
        <v>5000856</v>
      </c>
      <c r="Y7" t="s">
        <v>84</v>
      </c>
      <c r="Z7" s="12">
        <v>3100609</v>
      </c>
      <c r="AA7" t="s">
        <v>189</v>
      </c>
      <c r="AB7">
        <v>1500404</v>
      </c>
      <c r="AC7" t="s">
        <v>190</v>
      </c>
      <c r="AD7">
        <v>2500536</v>
      </c>
      <c r="AE7" t="s">
        <v>120</v>
      </c>
      <c r="AF7">
        <v>4128625</v>
      </c>
      <c r="AG7" t="s">
        <v>191</v>
      </c>
      <c r="AH7">
        <v>2600500</v>
      </c>
      <c r="AI7" t="s">
        <v>192</v>
      </c>
      <c r="AJ7">
        <v>2200301</v>
      </c>
      <c r="AK7" t="s">
        <v>193</v>
      </c>
      <c r="AL7">
        <v>3300258</v>
      </c>
      <c r="AM7" t="s">
        <v>194</v>
      </c>
      <c r="AN7">
        <v>2400604</v>
      </c>
      <c r="AO7" t="s">
        <v>195</v>
      </c>
      <c r="AP7">
        <v>4300406</v>
      </c>
      <c r="AQ7" t="s">
        <v>196</v>
      </c>
      <c r="AR7">
        <v>1100452</v>
      </c>
      <c r="AS7" t="s">
        <v>197</v>
      </c>
      <c r="AT7">
        <v>1400209</v>
      </c>
      <c r="AU7" t="s">
        <v>198</v>
      </c>
      <c r="AV7">
        <v>4200507</v>
      </c>
      <c r="AW7" t="s">
        <v>199</v>
      </c>
      <c r="AX7">
        <v>3500550</v>
      </c>
      <c r="AY7" t="s">
        <v>200</v>
      </c>
      <c r="AZ7">
        <v>2800605</v>
      </c>
      <c r="BA7" t="s">
        <v>201</v>
      </c>
      <c r="BB7">
        <v>1701002</v>
      </c>
      <c r="BE7" s="10" t="s">
        <v>27</v>
      </c>
      <c r="BF7" s="11"/>
    </row>
    <row r="8" spans="1:58" x14ac:dyDescent="0.25">
      <c r="A8" t="s">
        <v>202</v>
      </c>
      <c r="B8">
        <v>1200252</v>
      </c>
      <c r="C8" t="s">
        <v>203</v>
      </c>
      <c r="D8">
        <v>2700706</v>
      </c>
      <c r="E8" t="s">
        <v>204</v>
      </c>
      <c r="F8">
        <v>1600303</v>
      </c>
      <c r="G8" t="s">
        <v>205</v>
      </c>
      <c r="H8">
        <v>1300300</v>
      </c>
      <c r="I8" t="s">
        <v>206</v>
      </c>
      <c r="J8">
        <v>2900702</v>
      </c>
      <c r="K8" t="s">
        <v>207</v>
      </c>
      <c r="L8">
        <v>2300606</v>
      </c>
      <c r="O8" t="s">
        <v>208</v>
      </c>
      <c r="P8">
        <v>3200409</v>
      </c>
      <c r="Q8" t="s">
        <v>209</v>
      </c>
      <c r="R8">
        <v>5200258</v>
      </c>
      <c r="S8" t="s">
        <v>210</v>
      </c>
      <c r="T8">
        <v>2100436</v>
      </c>
      <c r="U8" t="s">
        <v>211</v>
      </c>
      <c r="V8">
        <v>5100508</v>
      </c>
      <c r="W8" t="s">
        <v>212</v>
      </c>
      <c r="X8">
        <v>5000906</v>
      </c>
      <c r="Y8" t="s">
        <v>213</v>
      </c>
      <c r="Z8" s="12">
        <v>3100708</v>
      </c>
      <c r="AA8" t="s">
        <v>214</v>
      </c>
      <c r="AB8">
        <v>1500503</v>
      </c>
      <c r="AC8" t="s">
        <v>215</v>
      </c>
      <c r="AD8">
        <v>2500577</v>
      </c>
      <c r="AE8" t="s">
        <v>216</v>
      </c>
      <c r="AF8">
        <v>4100608</v>
      </c>
      <c r="AG8" t="s">
        <v>165</v>
      </c>
      <c r="AH8">
        <v>2600609</v>
      </c>
      <c r="AI8" t="s">
        <v>217</v>
      </c>
      <c r="AJ8">
        <v>2200400</v>
      </c>
      <c r="AK8" t="s">
        <v>218</v>
      </c>
      <c r="AL8">
        <v>3300308</v>
      </c>
      <c r="AM8" t="s">
        <v>219</v>
      </c>
      <c r="AN8">
        <v>2400703</v>
      </c>
      <c r="AO8" t="s">
        <v>220</v>
      </c>
      <c r="AP8">
        <v>4300455</v>
      </c>
      <c r="AQ8" t="s">
        <v>221</v>
      </c>
      <c r="AR8">
        <v>1100031</v>
      </c>
      <c r="AS8" t="s">
        <v>222</v>
      </c>
      <c r="AT8">
        <v>1400233</v>
      </c>
      <c r="AU8" t="s">
        <v>223</v>
      </c>
      <c r="AV8">
        <v>4200556</v>
      </c>
      <c r="AW8" t="s">
        <v>224</v>
      </c>
      <c r="AX8">
        <v>3500600</v>
      </c>
      <c r="AY8" t="s">
        <v>225</v>
      </c>
      <c r="AZ8">
        <v>2800670</v>
      </c>
      <c r="BA8" t="s">
        <v>226</v>
      </c>
      <c r="BB8">
        <v>1701051</v>
      </c>
      <c r="BE8" s="10" t="s">
        <v>28</v>
      </c>
      <c r="BF8" s="11"/>
    </row>
    <row r="9" spans="1:58" x14ac:dyDescent="0.25">
      <c r="A9" t="s">
        <v>227</v>
      </c>
      <c r="B9">
        <v>1200302</v>
      </c>
      <c r="C9" t="s">
        <v>228</v>
      </c>
      <c r="D9">
        <v>2700805</v>
      </c>
      <c r="E9" t="s">
        <v>229</v>
      </c>
      <c r="F9">
        <v>1600402</v>
      </c>
      <c r="G9" t="s">
        <v>230</v>
      </c>
      <c r="H9">
        <v>1300409</v>
      </c>
      <c r="I9" t="s">
        <v>231</v>
      </c>
      <c r="J9">
        <v>2900801</v>
      </c>
      <c r="K9" t="s">
        <v>232</v>
      </c>
      <c r="L9">
        <v>2300705</v>
      </c>
      <c r="O9" t="s">
        <v>233</v>
      </c>
      <c r="P9">
        <v>3200508</v>
      </c>
      <c r="Q9" t="s">
        <v>234</v>
      </c>
      <c r="R9">
        <v>5200308</v>
      </c>
      <c r="S9" t="s">
        <v>235</v>
      </c>
      <c r="T9">
        <v>2100477</v>
      </c>
      <c r="U9" t="s">
        <v>236</v>
      </c>
      <c r="V9">
        <v>5100607</v>
      </c>
      <c r="W9" t="s">
        <v>237</v>
      </c>
      <c r="X9">
        <v>5001003</v>
      </c>
      <c r="Y9" t="s">
        <v>238</v>
      </c>
      <c r="Z9" s="12">
        <v>3100807</v>
      </c>
      <c r="AA9" t="s">
        <v>239</v>
      </c>
      <c r="AB9">
        <v>1500602</v>
      </c>
      <c r="AC9" t="s">
        <v>240</v>
      </c>
      <c r="AD9">
        <v>2500601</v>
      </c>
      <c r="AE9" t="s">
        <v>241</v>
      </c>
      <c r="AF9">
        <v>4100707</v>
      </c>
      <c r="AG9" t="s">
        <v>242</v>
      </c>
      <c r="AH9">
        <v>2600708</v>
      </c>
      <c r="AI9" t="s">
        <v>243</v>
      </c>
      <c r="AJ9">
        <v>2200459</v>
      </c>
      <c r="AK9" t="s">
        <v>244</v>
      </c>
      <c r="AL9">
        <v>3300407</v>
      </c>
      <c r="AM9" t="s">
        <v>245</v>
      </c>
      <c r="AN9">
        <v>2400802</v>
      </c>
      <c r="AO9" t="s">
        <v>246</v>
      </c>
      <c r="AP9">
        <v>4300471</v>
      </c>
      <c r="AQ9" t="s">
        <v>247</v>
      </c>
      <c r="AR9">
        <v>1100601</v>
      </c>
      <c r="AS9" t="s">
        <v>248</v>
      </c>
      <c r="AT9">
        <v>1400282</v>
      </c>
      <c r="AU9" t="s">
        <v>249</v>
      </c>
      <c r="AV9">
        <v>4200606</v>
      </c>
      <c r="AW9" t="s">
        <v>250</v>
      </c>
      <c r="AX9">
        <v>3500709</v>
      </c>
      <c r="AY9" t="s">
        <v>251</v>
      </c>
      <c r="AZ9">
        <v>2800704</v>
      </c>
      <c r="BA9" t="s">
        <v>252</v>
      </c>
      <c r="BB9">
        <v>1701101</v>
      </c>
      <c r="BE9" s="10" t="s">
        <v>29</v>
      </c>
      <c r="BF9" s="11"/>
    </row>
    <row r="10" spans="1:58" x14ac:dyDescent="0.25">
      <c r="A10" t="s">
        <v>253</v>
      </c>
      <c r="B10">
        <v>1200328</v>
      </c>
      <c r="C10" t="s">
        <v>254</v>
      </c>
      <c r="D10">
        <v>2700904</v>
      </c>
      <c r="E10" t="s">
        <v>255</v>
      </c>
      <c r="F10">
        <v>1600501</v>
      </c>
      <c r="G10" t="s">
        <v>256</v>
      </c>
      <c r="H10">
        <v>1300508</v>
      </c>
      <c r="I10" t="s">
        <v>257</v>
      </c>
      <c r="J10">
        <v>2900900</v>
      </c>
      <c r="K10" t="s">
        <v>258</v>
      </c>
      <c r="L10">
        <v>2300754</v>
      </c>
      <c r="O10" t="s">
        <v>259</v>
      </c>
      <c r="P10">
        <v>3200607</v>
      </c>
      <c r="Q10" t="s">
        <v>260</v>
      </c>
      <c r="R10">
        <v>5200506</v>
      </c>
      <c r="S10" t="s">
        <v>261</v>
      </c>
      <c r="T10">
        <v>2100501</v>
      </c>
      <c r="U10" t="s">
        <v>262</v>
      </c>
      <c r="V10">
        <v>5100805</v>
      </c>
      <c r="W10" t="s">
        <v>263</v>
      </c>
      <c r="X10">
        <v>5001102</v>
      </c>
      <c r="Y10" t="s">
        <v>264</v>
      </c>
      <c r="Z10" s="12">
        <v>3100906</v>
      </c>
      <c r="AA10" t="s">
        <v>265</v>
      </c>
      <c r="AB10">
        <v>1500701</v>
      </c>
      <c r="AC10" t="s">
        <v>266</v>
      </c>
      <c r="AD10">
        <v>2500734</v>
      </c>
      <c r="AE10" t="s">
        <v>267</v>
      </c>
      <c r="AF10">
        <v>4100509</v>
      </c>
      <c r="AG10" t="s">
        <v>268</v>
      </c>
      <c r="AH10">
        <v>2600807</v>
      </c>
      <c r="AI10" t="s">
        <v>269</v>
      </c>
      <c r="AJ10">
        <v>2200509</v>
      </c>
      <c r="AK10" t="s">
        <v>270</v>
      </c>
      <c r="AL10">
        <v>3300456</v>
      </c>
      <c r="AM10" t="s">
        <v>271</v>
      </c>
      <c r="AN10">
        <v>2400901</v>
      </c>
      <c r="AO10" t="s">
        <v>272</v>
      </c>
      <c r="AP10">
        <v>4300505</v>
      </c>
      <c r="AQ10" t="s">
        <v>273</v>
      </c>
      <c r="AR10">
        <v>1100049</v>
      </c>
      <c r="AS10" t="s">
        <v>274</v>
      </c>
      <c r="AT10">
        <v>1400308</v>
      </c>
      <c r="AU10" t="s">
        <v>275</v>
      </c>
      <c r="AV10">
        <v>4200705</v>
      </c>
      <c r="AW10" t="s">
        <v>276</v>
      </c>
      <c r="AX10">
        <v>3500758</v>
      </c>
      <c r="AY10" t="s">
        <v>277</v>
      </c>
      <c r="AZ10">
        <v>2801009</v>
      </c>
      <c r="BA10" t="s">
        <v>278</v>
      </c>
      <c r="BB10">
        <v>1701309</v>
      </c>
      <c r="BE10" s="10" t="s">
        <v>30</v>
      </c>
      <c r="BF10" s="11"/>
    </row>
    <row r="11" spans="1:58" x14ac:dyDescent="0.25">
      <c r="A11" t="s">
        <v>279</v>
      </c>
      <c r="B11">
        <v>1200336</v>
      </c>
      <c r="C11" t="s">
        <v>280</v>
      </c>
      <c r="D11">
        <v>2701001</v>
      </c>
      <c r="E11" t="s">
        <v>281</v>
      </c>
      <c r="F11">
        <v>1600154</v>
      </c>
      <c r="G11" t="s">
        <v>282</v>
      </c>
      <c r="H11">
        <v>1300607</v>
      </c>
      <c r="I11" t="s">
        <v>283</v>
      </c>
      <c r="J11">
        <v>2901007</v>
      </c>
      <c r="K11" t="s">
        <v>284</v>
      </c>
      <c r="L11">
        <v>2300804</v>
      </c>
      <c r="O11" t="s">
        <v>285</v>
      </c>
      <c r="P11">
        <v>3200706</v>
      </c>
      <c r="Q11" t="s">
        <v>286</v>
      </c>
      <c r="R11">
        <v>5200555</v>
      </c>
      <c r="S11" t="s">
        <v>287</v>
      </c>
      <c r="T11">
        <v>2100550</v>
      </c>
      <c r="U11" t="s">
        <v>288</v>
      </c>
      <c r="V11">
        <v>5101001</v>
      </c>
      <c r="W11" t="s">
        <v>289</v>
      </c>
      <c r="X11">
        <v>5001243</v>
      </c>
      <c r="Y11" t="s">
        <v>290</v>
      </c>
      <c r="Z11" s="12">
        <v>3101003</v>
      </c>
      <c r="AA11" t="s">
        <v>291</v>
      </c>
      <c r="AB11">
        <v>1500800</v>
      </c>
      <c r="AC11" t="s">
        <v>292</v>
      </c>
      <c r="AD11">
        <v>2500775</v>
      </c>
      <c r="AE11" t="s">
        <v>293</v>
      </c>
      <c r="AF11">
        <v>4100806</v>
      </c>
      <c r="AG11" t="s">
        <v>294</v>
      </c>
      <c r="AH11">
        <v>2600906</v>
      </c>
      <c r="AI11" t="s">
        <v>295</v>
      </c>
      <c r="AJ11">
        <v>2200608</v>
      </c>
      <c r="AK11" t="s">
        <v>296</v>
      </c>
      <c r="AL11">
        <v>3300506</v>
      </c>
      <c r="AM11" t="s">
        <v>297</v>
      </c>
      <c r="AN11">
        <v>2401008</v>
      </c>
      <c r="AO11" t="s">
        <v>70</v>
      </c>
      <c r="AP11">
        <v>4300554</v>
      </c>
      <c r="AQ11" t="s">
        <v>298</v>
      </c>
      <c r="AR11">
        <v>1100700</v>
      </c>
      <c r="AS11" t="s">
        <v>299</v>
      </c>
      <c r="AT11">
        <v>1400407</v>
      </c>
      <c r="AU11" t="s">
        <v>300</v>
      </c>
      <c r="AV11">
        <v>4200754</v>
      </c>
      <c r="AW11" t="s">
        <v>301</v>
      </c>
      <c r="AX11">
        <v>3500808</v>
      </c>
      <c r="AY11" t="s">
        <v>302</v>
      </c>
      <c r="AZ11">
        <v>2801108</v>
      </c>
      <c r="BA11" t="s">
        <v>303</v>
      </c>
      <c r="BB11">
        <v>1701903</v>
      </c>
      <c r="BE11" s="10" t="s">
        <v>31</v>
      </c>
      <c r="BF11" s="11"/>
    </row>
    <row r="12" spans="1:58" x14ac:dyDescent="0.25">
      <c r="A12" t="s">
        <v>304</v>
      </c>
      <c r="B12">
        <v>1200344</v>
      </c>
      <c r="C12" t="s">
        <v>305</v>
      </c>
      <c r="D12">
        <v>2701100</v>
      </c>
      <c r="E12" t="s">
        <v>306</v>
      </c>
      <c r="F12">
        <v>1600535</v>
      </c>
      <c r="G12" t="s">
        <v>307</v>
      </c>
      <c r="H12">
        <v>1300631</v>
      </c>
      <c r="I12" t="s">
        <v>308</v>
      </c>
      <c r="J12">
        <v>2901106</v>
      </c>
      <c r="K12" t="s">
        <v>309</v>
      </c>
      <c r="L12">
        <v>2300903</v>
      </c>
      <c r="O12" t="s">
        <v>310</v>
      </c>
      <c r="P12">
        <v>3200805</v>
      </c>
      <c r="Q12" t="s">
        <v>311</v>
      </c>
      <c r="R12">
        <v>5200605</v>
      </c>
      <c r="S12" t="s">
        <v>312</v>
      </c>
      <c r="T12">
        <v>2100600</v>
      </c>
      <c r="U12" t="s">
        <v>313</v>
      </c>
      <c r="V12">
        <v>5101209</v>
      </c>
      <c r="W12" t="s">
        <v>314</v>
      </c>
      <c r="X12">
        <v>5001508</v>
      </c>
      <c r="Y12" t="s">
        <v>315</v>
      </c>
      <c r="Z12" s="12">
        <v>3101102</v>
      </c>
      <c r="AA12" t="s">
        <v>316</v>
      </c>
      <c r="AB12">
        <v>1500859</v>
      </c>
      <c r="AC12" t="s">
        <v>317</v>
      </c>
      <c r="AD12">
        <v>2500809</v>
      </c>
      <c r="AE12" t="s">
        <v>318</v>
      </c>
      <c r="AF12">
        <v>4100905</v>
      </c>
      <c r="AG12" t="s">
        <v>319</v>
      </c>
      <c r="AH12">
        <v>2601003</v>
      </c>
      <c r="AI12" t="s">
        <v>320</v>
      </c>
      <c r="AJ12">
        <v>2200707</v>
      </c>
      <c r="AK12" t="s">
        <v>321</v>
      </c>
      <c r="AL12">
        <v>3300605</v>
      </c>
      <c r="AM12" t="s">
        <v>176</v>
      </c>
      <c r="AN12">
        <v>2401107</v>
      </c>
      <c r="AO12" t="s">
        <v>322</v>
      </c>
      <c r="AP12">
        <v>4300570</v>
      </c>
      <c r="AQ12" t="s">
        <v>323</v>
      </c>
      <c r="AR12">
        <v>1100809</v>
      </c>
      <c r="AS12" t="s">
        <v>324</v>
      </c>
      <c r="AT12">
        <v>1400456</v>
      </c>
      <c r="AU12" t="s">
        <v>208</v>
      </c>
      <c r="AV12">
        <v>4200804</v>
      </c>
      <c r="AW12" t="s">
        <v>325</v>
      </c>
      <c r="AX12">
        <v>3500907</v>
      </c>
      <c r="AY12" t="s">
        <v>326</v>
      </c>
      <c r="AZ12">
        <v>2801207</v>
      </c>
      <c r="BA12" t="s">
        <v>327</v>
      </c>
      <c r="BB12">
        <v>1702000</v>
      </c>
      <c r="BE12" s="10" t="s">
        <v>32</v>
      </c>
      <c r="BF12" s="11"/>
    </row>
    <row r="13" spans="1:58" x14ac:dyDescent="0.25">
      <c r="A13" t="s">
        <v>328</v>
      </c>
      <c r="B13">
        <v>1200351</v>
      </c>
      <c r="C13" t="s">
        <v>329</v>
      </c>
      <c r="D13">
        <v>2701209</v>
      </c>
      <c r="E13" t="s">
        <v>330</v>
      </c>
      <c r="F13">
        <v>1600550</v>
      </c>
      <c r="G13" t="s">
        <v>331</v>
      </c>
      <c r="H13">
        <v>1300680</v>
      </c>
      <c r="I13" t="s">
        <v>332</v>
      </c>
      <c r="J13">
        <v>2901155</v>
      </c>
      <c r="K13" t="s">
        <v>333</v>
      </c>
      <c r="L13">
        <v>2301000</v>
      </c>
      <c r="O13" t="s">
        <v>334</v>
      </c>
      <c r="P13">
        <v>3200904</v>
      </c>
      <c r="Q13" t="s">
        <v>335</v>
      </c>
      <c r="R13">
        <v>5200803</v>
      </c>
      <c r="S13" t="s">
        <v>336</v>
      </c>
      <c r="T13">
        <v>2100709</v>
      </c>
      <c r="U13" t="s">
        <v>337</v>
      </c>
      <c r="V13">
        <v>5101258</v>
      </c>
      <c r="W13" t="s">
        <v>338</v>
      </c>
      <c r="X13">
        <v>5001904</v>
      </c>
      <c r="Y13" t="s">
        <v>339</v>
      </c>
      <c r="Z13" s="12">
        <v>3101201</v>
      </c>
      <c r="AA13" t="s">
        <v>340</v>
      </c>
      <c r="AB13">
        <v>1500909</v>
      </c>
      <c r="AC13" t="s">
        <v>341</v>
      </c>
      <c r="AD13">
        <v>2500908</v>
      </c>
      <c r="AE13" t="s">
        <v>342</v>
      </c>
      <c r="AF13">
        <v>4101002</v>
      </c>
      <c r="AG13" t="s">
        <v>343</v>
      </c>
      <c r="AH13">
        <v>2601052</v>
      </c>
      <c r="AI13" t="s">
        <v>344</v>
      </c>
      <c r="AJ13">
        <v>2200806</v>
      </c>
      <c r="AK13" t="s">
        <v>345</v>
      </c>
      <c r="AL13">
        <v>3300704</v>
      </c>
      <c r="AM13" t="s">
        <v>346</v>
      </c>
      <c r="AN13">
        <v>2401206</v>
      </c>
      <c r="AO13" t="s">
        <v>177</v>
      </c>
      <c r="AP13">
        <v>4300604</v>
      </c>
      <c r="AQ13" t="s">
        <v>347</v>
      </c>
      <c r="AR13">
        <v>1100908</v>
      </c>
      <c r="AS13" t="s">
        <v>348</v>
      </c>
      <c r="AT13">
        <v>1400472</v>
      </c>
      <c r="AU13" t="s">
        <v>349</v>
      </c>
      <c r="AV13">
        <v>4200903</v>
      </c>
      <c r="AW13" t="s">
        <v>350</v>
      </c>
      <c r="AX13">
        <v>3501004</v>
      </c>
      <c r="AY13" t="s">
        <v>351</v>
      </c>
      <c r="AZ13">
        <v>2801306</v>
      </c>
      <c r="BA13" t="s">
        <v>352</v>
      </c>
      <c r="BB13">
        <v>1702109</v>
      </c>
      <c r="BE13" s="10" t="s">
        <v>33</v>
      </c>
    </row>
    <row r="14" spans="1:58" x14ac:dyDescent="0.25">
      <c r="A14" t="s">
        <v>353</v>
      </c>
      <c r="B14">
        <v>1200385</v>
      </c>
      <c r="C14" t="s">
        <v>354</v>
      </c>
      <c r="D14">
        <v>2701308</v>
      </c>
      <c r="E14" t="s">
        <v>355</v>
      </c>
      <c r="F14">
        <v>1600600</v>
      </c>
      <c r="G14" t="s">
        <v>356</v>
      </c>
      <c r="H14">
        <v>1300706</v>
      </c>
      <c r="I14" t="s">
        <v>357</v>
      </c>
      <c r="J14">
        <v>2901205</v>
      </c>
      <c r="K14" t="s">
        <v>358</v>
      </c>
      <c r="L14">
        <v>2301109</v>
      </c>
      <c r="O14" t="s">
        <v>359</v>
      </c>
      <c r="P14">
        <v>3201001</v>
      </c>
      <c r="Q14" t="s">
        <v>360</v>
      </c>
      <c r="R14">
        <v>5200829</v>
      </c>
      <c r="S14" t="s">
        <v>361</v>
      </c>
      <c r="T14">
        <v>2100808</v>
      </c>
      <c r="U14" t="s">
        <v>362</v>
      </c>
      <c r="V14">
        <v>5101308</v>
      </c>
      <c r="W14" t="s">
        <v>363</v>
      </c>
      <c r="X14">
        <v>5002001</v>
      </c>
      <c r="Y14" t="s">
        <v>364</v>
      </c>
      <c r="Z14" s="12">
        <v>3101300</v>
      </c>
      <c r="AA14" t="s">
        <v>365</v>
      </c>
      <c r="AB14">
        <v>1500958</v>
      </c>
      <c r="AC14" t="s">
        <v>366</v>
      </c>
      <c r="AD14">
        <v>2501005</v>
      </c>
      <c r="AE14" t="s">
        <v>367</v>
      </c>
      <c r="AF14">
        <v>4101051</v>
      </c>
      <c r="AG14" t="s">
        <v>368</v>
      </c>
      <c r="AH14">
        <v>2601102</v>
      </c>
      <c r="AI14" t="s">
        <v>369</v>
      </c>
      <c r="AJ14">
        <v>2200905</v>
      </c>
      <c r="AK14" t="s">
        <v>370</v>
      </c>
      <c r="AL14">
        <v>3300803</v>
      </c>
      <c r="AM14" t="s">
        <v>371</v>
      </c>
      <c r="AN14">
        <v>2401305</v>
      </c>
      <c r="AO14" t="s">
        <v>372</v>
      </c>
      <c r="AP14">
        <v>4300638</v>
      </c>
      <c r="AQ14" t="s">
        <v>373</v>
      </c>
      <c r="AR14">
        <v>1100056</v>
      </c>
      <c r="AS14" t="s">
        <v>374</v>
      </c>
      <c r="AT14">
        <v>1400506</v>
      </c>
      <c r="AU14" t="s">
        <v>375</v>
      </c>
      <c r="AV14">
        <v>4201000</v>
      </c>
      <c r="AW14" t="s">
        <v>70</v>
      </c>
      <c r="AX14">
        <v>3501103</v>
      </c>
      <c r="AY14" t="s">
        <v>376</v>
      </c>
      <c r="AZ14">
        <v>2801405</v>
      </c>
      <c r="BA14" t="s">
        <v>377</v>
      </c>
      <c r="BB14">
        <v>1702158</v>
      </c>
      <c r="BE14" s="10" t="s">
        <v>34</v>
      </c>
    </row>
    <row r="15" spans="1:58" x14ac:dyDescent="0.25">
      <c r="A15" t="s">
        <v>378</v>
      </c>
      <c r="B15">
        <v>1200807</v>
      </c>
      <c r="C15" t="s">
        <v>379</v>
      </c>
      <c r="D15">
        <v>2701357</v>
      </c>
      <c r="E15" t="s">
        <v>380</v>
      </c>
      <c r="F15">
        <v>1600055</v>
      </c>
      <c r="G15" t="s">
        <v>381</v>
      </c>
      <c r="H15">
        <v>1300805</v>
      </c>
      <c r="I15" t="s">
        <v>382</v>
      </c>
      <c r="J15">
        <v>2901304</v>
      </c>
      <c r="K15" t="s">
        <v>383</v>
      </c>
      <c r="L15">
        <v>2301208</v>
      </c>
      <c r="O15" t="s">
        <v>384</v>
      </c>
      <c r="P15">
        <v>3201100</v>
      </c>
      <c r="Q15" t="s">
        <v>385</v>
      </c>
      <c r="R15">
        <v>5200852</v>
      </c>
      <c r="S15" t="s">
        <v>386</v>
      </c>
      <c r="T15">
        <v>2100832</v>
      </c>
      <c r="U15" t="s">
        <v>387</v>
      </c>
      <c r="V15">
        <v>5101407</v>
      </c>
      <c r="W15" t="s">
        <v>388</v>
      </c>
      <c r="X15">
        <v>5002100</v>
      </c>
      <c r="Y15" t="s">
        <v>389</v>
      </c>
      <c r="Z15" s="12">
        <v>3101409</v>
      </c>
      <c r="AA15" t="s">
        <v>390</v>
      </c>
      <c r="AB15">
        <v>1501006</v>
      </c>
      <c r="AC15" t="s">
        <v>391</v>
      </c>
      <c r="AD15">
        <v>2501104</v>
      </c>
      <c r="AE15" t="s">
        <v>392</v>
      </c>
      <c r="AF15">
        <v>4101101</v>
      </c>
      <c r="AG15" t="s">
        <v>393</v>
      </c>
      <c r="AH15">
        <v>2601201</v>
      </c>
      <c r="AI15" t="s">
        <v>394</v>
      </c>
      <c r="AJ15">
        <v>2200954</v>
      </c>
      <c r="AK15" t="s">
        <v>395</v>
      </c>
      <c r="AL15">
        <v>3300902</v>
      </c>
      <c r="AM15" t="s">
        <v>396</v>
      </c>
      <c r="AN15">
        <v>2401404</v>
      </c>
      <c r="AO15" t="s">
        <v>397</v>
      </c>
      <c r="AP15">
        <v>4300646</v>
      </c>
      <c r="AQ15" t="s">
        <v>398</v>
      </c>
      <c r="AR15">
        <v>1100924</v>
      </c>
      <c r="AS15" t="s">
        <v>399</v>
      </c>
      <c r="AT15">
        <v>1400605</v>
      </c>
      <c r="AU15" t="s">
        <v>400</v>
      </c>
      <c r="AV15">
        <v>4201109</v>
      </c>
      <c r="AW15" t="s">
        <v>401</v>
      </c>
      <c r="AX15">
        <v>3501152</v>
      </c>
      <c r="AY15" t="s">
        <v>402</v>
      </c>
      <c r="AZ15">
        <v>2801504</v>
      </c>
      <c r="BA15" t="s">
        <v>403</v>
      </c>
      <c r="BB15">
        <v>1702208</v>
      </c>
      <c r="BE15" s="10" t="s">
        <v>35</v>
      </c>
    </row>
    <row r="16" spans="1:58" x14ac:dyDescent="0.25">
      <c r="A16" t="s">
        <v>404</v>
      </c>
      <c r="B16">
        <v>1200393</v>
      </c>
      <c r="C16" t="s">
        <v>405</v>
      </c>
      <c r="D16">
        <v>2701407</v>
      </c>
      <c r="E16" t="s">
        <v>406</v>
      </c>
      <c r="F16">
        <v>1600709</v>
      </c>
      <c r="G16" t="s">
        <v>407</v>
      </c>
      <c r="H16">
        <v>1300839</v>
      </c>
      <c r="I16" t="s">
        <v>408</v>
      </c>
      <c r="J16">
        <v>2901353</v>
      </c>
      <c r="K16" t="s">
        <v>409</v>
      </c>
      <c r="L16">
        <v>2301257</v>
      </c>
      <c r="O16" t="s">
        <v>410</v>
      </c>
      <c r="P16">
        <v>3201159</v>
      </c>
      <c r="Q16" t="s">
        <v>411</v>
      </c>
      <c r="R16">
        <v>5200902</v>
      </c>
      <c r="S16" t="s">
        <v>377</v>
      </c>
      <c r="T16">
        <v>2100873</v>
      </c>
      <c r="U16" t="s">
        <v>412</v>
      </c>
      <c r="V16">
        <v>5101605</v>
      </c>
      <c r="W16" t="s">
        <v>413</v>
      </c>
      <c r="X16">
        <v>5002159</v>
      </c>
      <c r="Y16" t="s">
        <v>414</v>
      </c>
      <c r="Z16" s="12">
        <v>3101508</v>
      </c>
      <c r="AA16" t="s">
        <v>415</v>
      </c>
      <c r="AB16">
        <v>1501105</v>
      </c>
      <c r="AC16" t="s">
        <v>416</v>
      </c>
      <c r="AD16">
        <v>2501153</v>
      </c>
      <c r="AE16" t="s">
        <v>417</v>
      </c>
      <c r="AF16">
        <v>4101150</v>
      </c>
      <c r="AG16" t="s">
        <v>418</v>
      </c>
      <c r="AH16">
        <v>2601300</v>
      </c>
      <c r="AI16" t="s">
        <v>419</v>
      </c>
      <c r="AJ16">
        <v>2201002</v>
      </c>
      <c r="AK16" t="s">
        <v>420</v>
      </c>
      <c r="AL16">
        <v>3301009</v>
      </c>
      <c r="AM16" t="s">
        <v>421</v>
      </c>
      <c r="AN16">
        <v>2401453</v>
      </c>
      <c r="AO16" t="s">
        <v>422</v>
      </c>
      <c r="AP16">
        <v>4300661</v>
      </c>
      <c r="AQ16" t="s">
        <v>423</v>
      </c>
      <c r="AR16">
        <v>1100064</v>
      </c>
      <c r="AS16" t="s">
        <v>424</v>
      </c>
      <c r="AT16">
        <v>1400704</v>
      </c>
      <c r="AU16" t="s">
        <v>425</v>
      </c>
      <c r="AV16">
        <v>4201208</v>
      </c>
      <c r="AW16" t="s">
        <v>426</v>
      </c>
      <c r="AX16">
        <v>3501202</v>
      </c>
      <c r="AY16" t="s">
        <v>427</v>
      </c>
      <c r="AZ16">
        <v>2801603</v>
      </c>
      <c r="BA16" t="s">
        <v>428</v>
      </c>
      <c r="BB16">
        <v>1702307</v>
      </c>
      <c r="BE16" s="10" t="s">
        <v>36</v>
      </c>
    </row>
    <row r="17" spans="1:57" x14ac:dyDescent="0.25">
      <c r="A17" t="s">
        <v>429</v>
      </c>
      <c r="B17">
        <v>1200401</v>
      </c>
      <c r="C17" t="s">
        <v>430</v>
      </c>
      <c r="D17">
        <v>2701506</v>
      </c>
      <c r="E17" t="s">
        <v>431</v>
      </c>
      <c r="F17">
        <v>1600808</v>
      </c>
      <c r="G17" t="s">
        <v>432</v>
      </c>
      <c r="H17">
        <v>1300904</v>
      </c>
      <c r="I17" t="s">
        <v>433</v>
      </c>
      <c r="J17">
        <v>2901403</v>
      </c>
      <c r="K17" t="s">
        <v>434</v>
      </c>
      <c r="L17">
        <v>2301307</v>
      </c>
      <c r="O17" t="s">
        <v>435</v>
      </c>
      <c r="P17">
        <v>3201209</v>
      </c>
      <c r="Q17" t="s">
        <v>436</v>
      </c>
      <c r="R17">
        <v>5201108</v>
      </c>
      <c r="S17" t="s">
        <v>437</v>
      </c>
      <c r="T17">
        <v>2100907</v>
      </c>
      <c r="U17" t="s">
        <v>438</v>
      </c>
      <c r="V17">
        <v>5101704</v>
      </c>
      <c r="W17" t="s">
        <v>439</v>
      </c>
      <c r="X17">
        <v>5002209</v>
      </c>
      <c r="Y17" t="s">
        <v>440</v>
      </c>
      <c r="Z17" s="12">
        <v>3101607</v>
      </c>
      <c r="AA17" t="s">
        <v>441</v>
      </c>
      <c r="AB17">
        <v>1501204</v>
      </c>
      <c r="AC17" t="s">
        <v>442</v>
      </c>
      <c r="AD17">
        <v>2501203</v>
      </c>
      <c r="AE17" t="s">
        <v>443</v>
      </c>
      <c r="AF17">
        <v>4101200</v>
      </c>
      <c r="AG17" t="s">
        <v>444</v>
      </c>
      <c r="AH17">
        <v>2601409</v>
      </c>
      <c r="AI17" t="s">
        <v>445</v>
      </c>
      <c r="AJ17">
        <v>2201051</v>
      </c>
      <c r="AK17" t="s">
        <v>446</v>
      </c>
      <c r="AL17">
        <v>3301108</v>
      </c>
      <c r="AM17" t="s">
        <v>447</v>
      </c>
      <c r="AN17">
        <v>2401503</v>
      </c>
      <c r="AO17" t="s">
        <v>448</v>
      </c>
      <c r="AP17">
        <v>4300703</v>
      </c>
      <c r="AQ17" t="s">
        <v>449</v>
      </c>
      <c r="AR17">
        <v>1100072</v>
      </c>
      <c r="AS17" t="s">
        <v>450</v>
      </c>
      <c r="AT17">
        <v>14</v>
      </c>
      <c r="AU17" t="s">
        <v>451</v>
      </c>
      <c r="AV17">
        <v>4201257</v>
      </c>
      <c r="AW17" t="s">
        <v>452</v>
      </c>
      <c r="AX17">
        <v>3501301</v>
      </c>
      <c r="AY17" t="s">
        <v>453</v>
      </c>
      <c r="AZ17">
        <v>2801702</v>
      </c>
      <c r="BA17" t="s">
        <v>454</v>
      </c>
      <c r="BB17">
        <v>1702406</v>
      </c>
      <c r="BE17" s="10" t="s">
        <v>37</v>
      </c>
    </row>
    <row r="18" spans="1:57" x14ac:dyDescent="0.25">
      <c r="A18" t="s">
        <v>455</v>
      </c>
      <c r="B18">
        <v>1200427</v>
      </c>
      <c r="C18" t="s">
        <v>456</v>
      </c>
      <c r="D18">
        <v>2701605</v>
      </c>
      <c r="E18" t="s">
        <v>457</v>
      </c>
      <c r="F18">
        <v>16</v>
      </c>
      <c r="G18" t="s">
        <v>458</v>
      </c>
      <c r="H18">
        <v>1301001</v>
      </c>
      <c r="I18" t="s">
        <v>459</v>
      </c>
      <c r="J18">
        <v>2901502</v>
      </c>
      <c r="K18" t="s">
        <v>460</v>
      </c>
      <c r="L18">
        <v>2301406</v>
      </c>
      <c r="O18" t="s">
        <v>461</v>
      </c>
      <c r="P18">
        <v>3201308</v>
      </c>
      <c r="Q18" t="s">
        <v>462</v>
      </c>
      <c r="R18">
        <v>5201207</v>
      </c>
      <c r="S18" t="s">
        <v>463</v>
      </c>
      <c r="T18">
        <v>2100956</v>
      </c>
      <c r="U18" t="s">
        <v>464</v>
      </c>
      <c r="V18">
        <v>5101803</v>
      </c>
      <c r="W18" t="s">
        <v>465</v>
      </c>
      <c r="X18">
        <v>5002308</v>
      </c>
      <c r="Y18" t="s">
        <v>466</v>
      </c>
      <c r="Z18" s="12">
        <v>3101631</v>
      </c>
      <c r="AA18" t="s">
        <v>467</v>
      </c>
      <c r="AB18">
        <v>1501253</v>
      </c>
      <c r="AC18" t="s">
        <v>468</v>
      </c>
      <c r="AD18">
        <v>2501302</v>
      </c>
      <c r="AE18" t="s">
        <v>469</v>
      </c>
      <c r="AF18">
        <v>4101309</v>
      </c>
      <c r="AG18" t="s">
        <v>470</v>
      </c>
      <c r="AH18">
        <v>2601508</v>
      </c>
      <c r="AI18" t="s">
        <v>471</v>
      </c>
      <c r="AJ18">
        <v>2201101</v>
      </c>
      <c r="AK18" t="s">
        <v>472</v>
      </c>
      <c r="AL18">
        <v>3300936</v>
      </c>
      <c r="AM18" t="s">
        <v>473</v>
      </c>
      <c r="AN18">
        <v>2401602</v>
      </c>
      <c r="AO18" t="s">
        <v>474</v>
      </c>
      <c r="AP18">
        <v>4300802</v>
      </c>
      <c r="AQ18" t="s">
        <v>475</v>
      </c>
      <c r="AR18">
        <v>1100080</v>
      </c>
      <c r="AU18" t="s">
        <v>476</v>
      </c>
      <c r="AV18">
        <v>4201273</v>
      </c>
      <c r="AW18" t="s">
        <v>477</v>
      </c>
      <c r="AX18">
        <v>3501400</v>
      </c>
      <c r="AY18" t="s">
        <v>478</v>
      </c>
      <c r="AZ18">
        <v>2801900</v>
      </c>
      <c r="BA18" t="s">
        <v>479</v>
      </c>
      <c r="BB18">
        <v>1702554</v>
      </c>
      <c r="BE18" s="10" t="s">
        <v>38</v>
      </c>
    </row>
    <row r="19" spans="1:57" x14ac:dyDescent="0.25">
      <c r="A19" t="s">
        <v>480</v>
      </c>
      <c r="B19">
        <v>1200435</v>
      </c>
      <c r="C19" t="s">
        <v>351</v>
      </c>
      <c r="D19">
        <v>2701704</v>
      </c>
      <c r="G19" t="s">
        <v>481</v>
      </c>
      <c r="H19">
        <v>1301100</v>
      </c>
      <c r="I19" t="s">
        <v>482</v>
      </c>
      <c r="J19">
        <v>2901601</v>
      </c>
      <c r="K19" t="s">
        <v>483</v>
      </c>
      <c r="L19">
        <v>2301505</v>
      </c>
      <c r="O19" t="s">
        <v>484</v>
      </c>
      <c r="P19">
        <v>3201407</v>
      </c>
      <c r="Q19" t="s">
        <v>485</v>
      </c>
      <c r="R19">
        <v>5201306</v>
      </c>
      <c r="S19" t="s">
        <v>486</v>
      </c>
      <c r="T19">
        <v>2101004</v>
      </c>
      <c r="U19" t="s">
        <v>487</v>
      </c>
      <c r="V19">
        <v>5101852</v>
      </c>
      <c r="W19" t="s">
        <v>488</v>
      </c>
      <c r="X19">
        <v>5002407</v>
      </c>
      <c r="Y19" t="s">
        <v>489</v>
      </c>
      <c r="Z19" s="12">
        <v>3101706</v>
      </c>
      <c r="AA19" t="s">
        <v>490</v>
      </c>
      <c r="AB19">
        <v>1501303</v>
      </c>
      <c r="AC19" t="s">
        <v>491</v>
      </c>
      <c r="AD19">
        <v>2501351</v>
      </c>
      <c r="AE19" t="s">
        <v>492</v>
      </c>
      <c r="AF19">
        <v>4101408</v>
      </c>
      <c r="AG19" t="s">
        <v>493</v>
      </c>
      <c r="AH19">
        <v>2601607</v>
      </c>
      <c r="AI19" t="s">
        <v>494</v>
      </c>
      <c r="AJ19">
        <v>2201150</v>
      </c>
      <c r="AK19" t="s">
        <v>495</v>
      </c>
      <c r="AL19">
        <v>3301157</v>
      </c>
      <c r="AM19" t="s">
        <v>496</v>
      </c>
      <c r="AN19">
        <v>2401651</v>
      </c>
      <c r="AO19" t="s">
        <v>497</v>
      </c>
      <c r="AP19">
        <v>4300851</v>
      </c>
      <c r="AQ19" t="s">
        <v>498</v>
      </c>
      <c r="AR19">
        <v>1100940</v>
      </c>
      <c r="AU19" t="s">
        <v>499</v>
      </c>
      <c r="AV19">
        <v>4201307</v>
      </c>
      <c r="AW19" t="s">
        <v>500</v>
      </c>
      <c r="AX19">
        <v>3501509</v>
      </c>
      <c r="AY19" t="s">
        <v>501</v>
      </c>
      <c r="AZ19">
        <v>2802007</v>
      </c>
      <c r="BA19" t="s">
        <v>502</v>
      </c>
      <c r="BB19">
        <v>1702703</v>
      </c>
      <c r="BE19" s="10" t="s">
        <v>39</v>
      </c>
    </row>
    <row r="20" spans="1:57" x14ac:dyDescent="0.25">
      <c r="A20" t="s">
        <v>503</v>
      </c>
      <c r="B20">
        <v>1200500</v>
      </c>
      <c r="C20" t="s">
        <v>504</v>
      </c>
      <c r="D20">
        <v>2701803</v>
      </c>
      <c r="G20" t="s">
        <v>505</v>
      </c>
      <c r="H20">
        <v>1301159</v>
      </c>
      <c r="I20" t="s">
        <v>506</v>
      </c>
      <c r="J20">
        <v>2901700</v>
      </c>
      <c r="K20" t="s">
        <v>507</v>
      </c>
      <c r="L20">
        <v>2301604</v>
      </c>
      <c r="O20" t="s">
        <v>508</v>
      </c>
      <c r="P20">
        <v>3201506</v>
      </c>
      <c r="Q20" t="s">
        <v>509</v>
      </c>
      <c r="R20">
        <v>5201405</v>
      </c>
      <c r="S20" t="s">
        <v>510</v>
      </c>
      <c r="T20">
        <v>2101103</v>
      </c>
      <c r="U20" t="s">
        <v>511</v>
      </c>
      <c r="V20">
        <v>5101902</v>
      </c>
      <c r="W20" t="s">
        <v>512</v>
      </c>
      <c r="X20">
        <v>5002605</v>
      </c>
      <c r="Y20" t="s">
        <v>513</v>
      </c>
      <c r="Z20" s="12">
        <v>3101805</v>
      </c>
      <c r="AA20" t="s">
        <v>228</v>
      </c>
      <c r="AB20">
        <v>1501402</v>
      </c>
      <c r="AC20" t="s">
        <v>514</v>
      </c>
      <c r="AD20">
        <v>2501401</v>
      </c>
      <c r="AE20" t="s">
        <v>515</v>
      </c>
      <c r="AF20">
        <v>4101507</v>
      </c>
      <c r="AG20" t="s">
        <v>516</v>
      </c>
      <c r="AH20">
        <v>2601706</v>
      </c>
      <c r="AI20" t="s">
        <v>517</v>
      </c>
      <c r="AJ20">
        <v>2201176</v>
      </c>
      <c r="AK20" t="s">
        <v>518</v>
      </c>
      <c r="AL20">
        <v>3301207</v>
      </c>
      <c r="AM20" t="s">
        <v>519</v>
      </c>
      <c r="AN20">
        <v>2401701</v>
      </c>
      <c r="AO20" t="s">
        <v>520</v>
      </c>
      <c r="AP20">
        <v>4300877</v>
      </c>
      <c r="AQ20" t="s">
        <v>521</v>
      </c>
      <c r="AR20">
        <v>1100098</v>
      </c>
      <c r="AU20" t="s">
        <v>522</v>
      </c>
      <c r="AV20">
        <v>4201406</v>
      </c>
      <c r="AW20" t="s">
        <v>523</v>
      </c>
      <c r="AX20">
        <v>3501608</v>
      </c>
      <c r="AY20" t="s">
        <v>524</v>
      </c>
      <c r="AZ20">
        <v>2802106</v>
      </c>
      <c r="BA20" t="s">
        <v>525</v>
      </c>
      <c r="BB20">
        <v>1702901</v>
      </c>
      <c r="BE20" s="10" t="s">
        <v>40</v>
      </c>
    </row>
    <row r="21" spans="1:57" x14ac:dyDescent="0.25">
      <c r="A21" t="s">
        <v>526</v>
      </c>
      <c r="B21">
        <v>1200450</v>
      </c>
      <c r="C21" t="s">
        <v>527</v>
      </c>
      <c r="D21">
        <v>2701902</v>
      </c>
      <c r="G21" t="s">
        <v>528</v>
      </c>
      <c r="H21">
        <v>1301209</v>
      </c>
      <c r="I21" t="s">
        <v>529</v>
      </c>
      <c r="J21">
        <v>2901809</v>
      </c>
      <c r="K21" t="s">
        <v>530</v>
      </c>
      <c r="L21">
        <v>2301703</v>
      </c>
      <c r="O21" t="s">
        <v>531</v>
      </c>
      <c r="P21">
        <v>3201605</v>
      </c>
      <c r="Q21" t="s">
        <v>532</v>
      </c>
      <c r="R21">
        <v>5201454</v>
      </c>
      <c r="S21" t="s">
        <v>533</v>
      </c>
      <c r="T21">
        <v>2101202</v>
      </c>
      <c r="U21" t="s">
        <v>534</v>
      </c>
      <c r="V21">
        <v>5102504</v>
      </c>
      <c r="W21" t="s">
        <v>430</v>
      </c>
      <c r="X21">
        <v>5002704</v>
      </c>
      <c r="Y21" t="s">
        <v>535</v>
      </c>
      <c r="Z21" s="12">
        <v>3101904</v>
      </c>
      <c r="AA21" t="s">
        <v>536</v>
      </c>
      <c r="AB21">
        <v>1501451</v>
      </c>
      <c r="AC21" t="s">
        <v>537</v>
      </c>
      <c r="AD21">
        <v>2501500</v>
      </c>
      <c r="AE21" t="s">
        <v>538</v>
      </c>
      <c r="AF21">
        <v>4101606</v>
      </c>
      <c r="AG21" t="s">
        <v>539</v>
      </c>
      <c r="AH21">
        <v>2601805</v>
      </c>
      <c r="AI21" t="s">
        <v>540</v>
      </c>
      <c r="AJ21">
        <v>2201200</v>
      </c>
      <c r="AK21" t="s">
        <v>541</v>
      </c>
      <c r="AL21">
        <v>3301306</v>
      </c>
      <c r="AM21" t="s">
        <v>542</v>
      </c>
      <c r="AN21">
        <v>2401800</v>
      </c>
      <c r="AO21" t="s">
        <v>543</v>
      </c>
      <c r="AP21">
        <v>4300901</v>
      </c>
      <c r="AQ21" t="s">
        <v>544</v>
      </c>
      <c r="AR21">
        <v>1101005</v>
      </c>
      <c r="AU21" t="s">
        <v>545</v>
      </c>
      <c r="AV21">
        <v>4201505</v>
      </c>
      <c r="AW21" t="s">
        <v>546</v>
      </c>
      <c r="AX21">
        <v>3501707</v>
      </c>
      <c r="AY21" t="s">
        <v>547</v>
      </c>
      <c r="AZ21">
        <v>2802205</v>
      </c>
      <c r="BA21" t="s">
        <v>548</v>
      </c>
      <c r="BB21">
        <v>1703008</v>
      </c>
      <c r="BE21" s="10" t="s">
        <v>41</v>
      </c>
    </row>
    <row r="22" spans="1:57" x14ac:dyDescent="0.25">
      <c r="A22" t="s">
        <v>549</v>
      </c>
      <c r="B22">
        <v>1200609</v>
      </c>
      <c r="C22" t="s">
        <v>550</v>
      </c>
      <c r="D22">
        <v>2702009</v>
      </c>
      <c r="G22" t="s">
        <v>551</v>
      </c>
      <c r="H22">
        <v>1301308</v>
      </c>
      <c r="I22" t="s">
        <v>552</v>
      </c>
      <c r="J22">
        <v>2901908</v>
      </c>
      <c r="K22" t="s">
        <v>553</v>
      </c>
      <c r="L22">
        <v>2301802</v>
      </c>
      <c r="O22" t="s">
        <v>554</v>
      </c>
      <c r="P22">
        <v>3201704</v>
      </c>
      <c r="Q22" t="s">
        <v>555</v>
      </c>
      <c r="R22">
        <v>5201504</v>
      </c>
      <c r="S22" t="s">
        <v>556</v>
      </c>
      <c r="T22">
        <v>2101251</v>
      </c>
      <c r="U22" t="s">
        <v>557</v>
      </c>
      <c r="V22">
        <v>5102603</v>
      </c>
      <c r="W22" t="s">
        <v>558</v>
      </c>
      <c r="X22">
        <v>5002803</v>
      </c>
      <c r="Y22" t="s">
        <v>559</v>
      </c>
      <c r="Z22" s="12">
        <v>3102001</v>
      </c>
      <c r="AA22" t="s">
        <v>560</v>
      </c>
      <c r="AB22">
        <v>1501501</v>
      </c>
      <c r="AC22" t="s">
        <v>421</v>
      </c>
      <c r="AD22">
        <v>2501534</v>
      </c>
      <c r="AE22" t="s">
        <v>561</v>
      </c>
      <c r="AF22">
        <v>4101655</v>
      </c>
      <c r="AG22" t="s">
        <v>562</v>
      </c>
      <c r="AH22">
        <v>2601904</v>
      </c>
      <c r="AI22" t="s">
        <v>563</v>
      </c>
      <c r="AJ22">
        <v>2201309</v>
      </c>
      <c r="AK22" t="s">
        <v>564</v>
      </c>
      <c r="AL22">
        <v>3300951</v>
      </c>
      <c r="AM22" t="s">
        <v>565</v>
      </c>
      <c r="AN22">
        <v>2401859</v>
      </c>
      <c r="AO22" t="s">
        <v>566</v>
      </c>
      <c r="AP22">
        <v>4301008</v>
      </c>
      <c r="AQ22" t="s">
        <v>567</v>
      </c>
      <c r="AR22">
        <v>1100106</v>
      </c>
      <c r="AU22" t="s">
        <v>568</v>
      </c>
      <c r="AV22">
        <v>4201604</v>
      </c>
      <c r="AW22" t="s">
        <v>569</v>
      </c>
      <c r="AX22">
        <v>3501806</v>
      </c>
      <c r="AY22" t="s">
        <v>570</v>
      </c>
      <c r="AZ22">
        <v>2802304</v>
      </c>
      <c r="BA22" t="s">
        <v>571</v>
      </c>
      <c r="BB22">
        <v>1703057</v>
      </c>
      <c r="BE22" s="10" t="s">
        <v>43</v>
      </c>
    </row>
    <row r="23" spans="1:57" x14ac:dyDescent="0.25">
      <c r="A23" t="s">
        <v>572</v>
      </c>
      <c r="B23">
        <v>1200708</v>
      </c>
      <c r="C23" t="s">
        <v>573</v>
      </c>
      <c r="D23">
        <v>2702108</v>
      </c>
      <c r="G23" t="s">
        <v>574</v>
      </c>
      <c r="H23">
        <v>1301407</v>
      </c>
      <c r="I23" t="s">
        <v>575</v>
      </c>
      <c r="J23">
        <v>2901957</v>
      </c>
      <c r="K23" t="s">
        <v>576</v>
      </c>
      <c r="L23">
        <v>2301851</v>
      </c>
      <c r="O23" t="s">
        <v>577</v>
      </c>
      <c r="P23">
        <v>3201803</v>
      </c>
      <c r="Q23" t="s">
        <v>578</v>
      </c>
      <c r="R23">
        <v>5201603</v>
      </c>
      <c r="S23" t="s">
        <v>579</v>
      </c>
      <c r="T23">
        <v>2101301</v>
      </c>
      <c r="U23" t="s">
        <v>580</v>
      </c>
      <c r="V23">
        <v>5102637</v>
      </c>
      <c r="W23" t="s">
        <v>581</v>
      </c>
      <c r="X23">
        <v>5002902</v>
      </c>
      <c r="Y23" t="s">
        <v>582</v>
      </c>
      <c r="Z23" s="12">
        <v>3102050</v>
      </c>
      <c r="AA23" t="s">
        <v>583</v>
      </c>
      <c r="AB23">
        <v>1501576</v>
      </c>
      <c r="AC23" t="s">
        <v>584</v>
      </c>
      <c r="AD23">
        <v>2501609</v>
      </c>
      <c r="AE23" t="s">
        <v>366</v>
      </c>
      <c r="AF23">
        <v>4101705</v>
      </c>
      <c r="AG23" t="s">
        <v>585</v>
      </c>
      <c r="AH23">
        <v>2602001</v>
      </c>
      <c r="AI23" t="s">
        <v>586</v>
      </c>
      <c r="AJ23">
        <v>2201408</v>
      </c>
      <c r="AK23" t="s">
        <v>587</v>
      </c>
      <c r="AL23">
        <v>3301405</v>
      </c>
      <c r="AM23" t="s">
        <v>588</v>
      </c>
      <c r="AN23">
        <v>2401909</v>
      </c>
      <c r="AO23" t="s">
        <v>589</v>
      </c>
      <c r="AP23">
        <v>4301073</v>
      </c>
      <c r="AQ23" t="s">
        <v>590</v>
      </c>
      <c r="AR23">
        <v>1101104</v>
      </c>
      <c r="AU23" t="s">
        <v>591</v>
      </c>
      <c r="AV23">
        <v>4201653</v>
      </c>
      <c r="AW23" t="s">
        <v>266</v>
      </c>
      <c r="AX23">
        <v>3501905</v>
      </c>
      <c r="AY23" t="s">
        <v>592</v>
      </c>
      <c r="AZ23">
        <v>2802403</v>
      </c>
      <c r="BA23" t="s">
        <v>593</v>
      </c>
      <c r="BB23">
        <v>1703073</v>
      </c>
      <c r="BE23" s="10" t="s">
        <v>44</v>
      </c>
    </row>
    <row r="24" spans="1:57" x14ac:dyDescent="0.25">
      <c r="A24" t="s">
        <v>594</v>
      </c>
      <c r="B24">
        <v>12</v>
      </c>
      <c r="C24" t="s">
        <v>595</v>
      </c>
      <c r="D24">
        <v>2702207</v>
      </c>
      <c r="G24" t="s">
        <v>596</v>
      </c>
      <c r="H24">
        <v>1301506</v>
      </c>
      <c r="I24" t="s">
        <v>597</v>
      </c>
      <c r="J24">
        <v>2902054</v>
      </c>
      <c r="K24" t="s">
        <v>598</v>
      </c>
      <c r="L24">
        <v>2301901</v>
      </c>
      <c r="O24" t="s">
        <v>599</v>
      </c>
      <c r="P24">
        <v>3201902</v>
      </c>
      <c r="Q24" t="s">
        <v>600</v>
      </c>
      <c r="R24">
        <v>5201702</v>
      </c>
      <c r="S24" t="s">
        <v>601</v>
      </c>
      <c r="T24">
        <v>2101350</v>
      </c>
      <c r="U24" t="s">
        <v>602</v>
      </c>
      <c r="V24">
        <v>5102678</v>
      </c>
      <c r="W24" t="s">
        <v>603</v>
      </c>
      <c r="X24">
        <v>5002951</v>
      </c>
      <c r="Y24" t="s">
        <v>604</v>
      </c>
      <c r="Z24" s="12">
        <v>3153509</v>
      </c>
      <c r="AA24" t="s">
        <v>439</v>
      </c>
      <c r="AB24">
        <v>1501600</v>
      </c>
      <c r="AC24" t="s">
        <v>605</v>
      </c>
      <c r="AD24">
        <v>2501575</v>
      </c>
      <c r="AE24" t="s">
        <v>606</v>
      </c>
      <c r="AF24">
        <v>4101804</v>
      </c>
      <c r="AG24" t="s">
        <v>607</v>
      </c>
      <c r="AH24">
        <v>2602100</v>
      </c>
      <c r="AI24" t="s">
        <v>203</v>
      </c>
      <c r="AJ24">
        <v>2201507</v>
      </c>
      <c r="AK24" t="s">
        <v>608</v>
      </c>
      <c r="AL24">
        <v>3301504</v>
      </c>
      <c r="AM24" t="s">
        <v>609</v>
      </c>
      <c r="AN24">
        <v>2402006</v>
      </c>
      <c r="AO24" t="s">
        <v>610</v>
      </c>
      <c r="AP24">
        <v>4301057</v>
      </c>
      <c r="AQ24" t="s">
        <v>611</v>
      </c>
      <c r="AR24">
        <v>1100114</v>
      </c>
      <c r="AU24" t="s">
        <v>612</v>
      </c>
      <c r="AV24">
        <v>4201703</v>
      </c>
      <c r="AW24" t="s">
        <v>613</v>
      </c>
      <c r="AX24">
        <v>3502002</v>
      </c>
      <c r="AY24" t="s">
        <v>614</v>
      </c>
      <c r="AZ24">
        <v>2802502</v>
      </c>
      <c r="BA24" t="s">
        <v>615</v>
      </c>
      <c r="BB24">
        <v>1703107</v>
      </c>
      <c r="BE24" s="10" t="s">
        <v>45</v>
      </c>
    </row>
    <row r="25" spans="1:57" x14ac:dyDescent="0.25">
      <c r="B25"/>
      <c r="C25" t="s">
        <v>616</v>
      </c>
      <c r="D25">
        <v>2702306</v>
      </c>
      <c r="G25" t="s">
        <v>617</v>
      </c>
      <c r="H25">
        <v>1301605</v>
      </c>
      <c r="I25" t="s">
        <v>618</v>
      </c>
      <c r="J25">
        <v>2902005</v>
      </c>
      <c r="K25" t="s">
        <v>619</v>
      </c>
      <c r="L25">
        <v>2301950</v>
      </c>
      <c r="O25" t="s">
        <v>620</v>
      </c>
      <c r="P25">
        <v>3202009</v>
      </c>
      <c r="Q25" t="s">
        <v>621</v>
      </c>
      <c r="R25">
        <v>5201801</v>
      </c>
      <c r="S25" t="s">
        <v>622</v>
      </c>
      <c r="T25">
        <v>2101400</v>
      </c>
      <c r="U25" t="s">
        <v>623</v>
      </c>
      <c r="V25">
        <v>5102686</v>
      </c>
      <c r="W25" t="s">
        <v>624</v>
      </c>
      <c r="X25">
        <v>5003108</v>
      </c>
      <c r="Y25" t="s">
        <v>625</v>
      </c>
      <c r="Z25" s="12">
        <v>3102100</v>
      </c>
      <c r="AA25" t="s">
        <v>626</v>
      </c>
      <c r="AB25">
        <v>1501709</v>
      </c>
      <c r="AC25" t="s">
        <v>179</v>
      </c>
      <c r="AD25">
        <v>2501708</v>
      </c>
      <c r="AE25" t="s">
        <v>627</v>
      </c>
      <c r="AF25">
        <v>4101853</v>
      </c>
      <c r="AG25" t="s">
        <v>296</v>
      </c>
      <c r="AH25">
        <v>2602209</v>
      </c>
      <c r="AI25" t="s">
        <v>628</v>
      </c>
      <c r="AJ25">
        <v>2201556</v>
      </c>
      <c r="AK25" t="s">
        <v>629</v>
      </c>
      <c r="AL25">
        <v>3301603</v>
      </c>
      <c r="AM25" t="s">
        <v>630</v>
      </c>
      <c r="AN25">
        <v>2402105</v>
      </c>
      <c r="AO25" t="s">
        <v>631</v>
      </c>
      <c r="AP25">
        <v>4301206</v>
      </c>
      <c r="AQ25" t="s">
        <v>632</v>
      </c>
      <c r="AR25">
        <v>1100122</v>
      </c>
      <c r="AU25" t="s">
        <v>633</v>
      </c>
      <c r="AV25">
        <v>4201802</v>
      </c>
      <c r="AW25" t="s">
        <v>634</v>
      </c>
      <c r="AX25">
        <v>3502101</v>
      </c>
      <c r="AY25" t="s">
        <v>635</v>
      </c>
      <c r="AZ25">
        <v>2802601</v>
      </c>
      <c r="BA25" t="s">
        <v>636</v>
      </c>
      <c r="BB25">
        <v>1703206</v>
      </c>
      <c r="BE25" s="10" t="s">
        <v>46</v>
      </c>
    </row>
    <row r="26" spans="1:57" x14ac:dyDescent="0.25">
      <c r="B26"/>
      <c r="C26" t="s">
        <v>637</v>
      </c>
      <c r="D26">
        <v>2702355</v>
      </c>
      <c r="G26" t="s">
        <v>638</v>
      </c>
      <c r="H26">
        <v>1301654</v>
      </c>
      <c r="I26" t="s">
        <v>639</v>
      </c>
      <c r="J26">
        <v>2902104</v>
      </c>
      <c r="K26" t="s">
        <v>640</v>
      </c>
      <c r="L26">
        <v>2302008</v>
      </c>
      <c r="O26" t="s">
        <v>641</v>
      </c>
      <c r="P26">
        <v>3202108</v>
      </c>
      <c r="Q26" t="s">
        <v>642</v>
      </c>
      <c r="R26">
        <v>5202155</v>
      </c>
      <c r="S26" t="s">
        <v>643</v>
      </c>
      <c r="T26">
        <v>2101509</v>
      </c>
      <c r="U26" t="s">
        <v>644</v>
      </c>
      <c r="V26">
        <v>5102694</v>
      </c>
      <c r="W26" t="s">
        <v>645</v>
      </c>
      <c r="X26">
        <v>5003157</v>
      </c>
      <c r="Y26" t="s">
        <v>646</v>
      </c>
      <c r="Z26" s="12">
        <v>3102209</v>
      </c>
      <c r="AA26" t="s">
        <v>647</v>
      </c>
      <c r="AB26">
        <v>1501725</v>
      </c>
      <c r="AC26" t="s">
        <v>648</v>
      </c>
      <c r="AD26">
        <v>2501807</v>
      </c>
      <c r="AE26" t="s">
        <v>649</v>
      </c>
      <c r="AF26">
        <v>4101903</v>
      </c>
      <c r="AG26" t="s">
        <v>439</v>
      </c>
      <c r="AH26">
        <v>2602308</v>
      </c>
      <c r="AI26" t="s">
        <v>650</v>
      </c>
      <c r="AJ26">
        <v>2201572</v>
      </c>
      <c r="AK26" t="s">
        <v>651</v>
      </c>
      <c r="AL26">
        <v>3301702</v>
      </c>
      <c r="AM26" t="s">
        <v>652</v>
      </c>
      <c r="AN26">
        <v>2402204</v>
      </c>
      <c r="AO26" t="s">
        <v>653</v>
      </c>
      <c r="AP26">
        <v>4301107</v>
      </c>
      <c r="AQ26" t="s">
        <v>654</v>
      </c>
      <c r="AR26">
        <v>1100130</v>
      </c>
      <c r="AU26" t="s">
        <v>530</v>
      </c>
      <c r="AV26">
        <v>4201901</v>
      </c>
      <c r="AW26" t="s">
        <v>655</v>
      </c>
      <c r="AX26">
        <v>3502200</v>
      </c>
      <c r="AY26" t="s">
        <v>656</v>
      </c>
      <c r="AZ26">
        <v>2802700</v>
      </c>
      <c r="BA26" t="s">
        <v>583</v>
      </c>
      <c r="BB26">
        <v>1703305</v>
      </c>
      <c r="BE26" s="10" t="s">
        <v>47</v>
      </c>
    </row>
    <row r="27" spans="1:57" x14ac:dyDescent="0.25">
      <c r="B27"/>
      <c r="C27" t="s">
        <v>657</v>
      </c>
      <c r="D27">
        <v>2702405</v>
      </c>
      <c r="G27" t="s">
        <v>658</v>
      </c>
      <c r="H27">
        <v>1301704</v>
      </c>
      <c r="I27" t="s">
        <v>659</v>
      </c>
      <c r="J27">
        <v>2902203</v>
      </c>
      <c r="K27" t="s">
        <v>660</v>
      </c>
      <c r="L27">
        <v>2302057</v>
      </c>
      <c r="O27" t="s">
        <v>661</v>
      </c>
      <c r="P27">
        <v>3202207</v>
      </c>
      <c r="Q27" t="s">
        <v>662</v>
      </c>
      <c r="R27">
        <v>5202353</v>
      </c>
      <c r="S27" t="s">
        <v>663</v>
      </c>
      <c r="T27">
        <v>2101608</v>
      </c>
      <c r="U27" t="s">
        <v>664</v>
      </c>
      <c r="V27">
        <v>5102702</v>
      </c>
      <c r="W27" t="s">
        <v>665</v>
      </c>
      <c r="X27">
        <v>5003207</v>
      </c>
      <c r="Y27" t="s">
        <v>666</v>
      </c>
      <c r="Z27" s="12">
        <v>3102308</v>
      </c>
      <c r="AA27" t="s">
        <v>667</v>
      </c>
      <c r="AB27">
        <v>1501758</v>
      </c>
      <c r="AC27" t="s">
        <v>228</v>
      </c>
      <c r="AD27">
        <v>2501906</v>
      </c>
      <c r="AE27" t="s">
        <v>668</v>
      </c>
      <c r="AF27">
        <v>4102000</v>
      </c>
      <c r="AG27" t="s">
        <v>669</v>
      </c>
      <c r="AH27">
        <v>2602407</v>
      </c>
      <c r="AI27" t="s">
        <v>670</v>
      </c>
      <c r="AJ27">
        <v>2201606</v>
      </c>
      <c r="AK27" t="s">
        <v>671</v>
      </c>
      <c r="AL27">
        <v>3301801</v>
      </c>
      <c r="AM27" t="s">
        <v>672</v>
      </c>
      <c r="AN27">
        <v>2402303</v>
      </c>
      <c r="AO27" t="s">
        <v>673</v>
      </c>
      <c r="AP27">
        <v>4301305</v>
      </c>
      <c r="AQ27" t="s">
        <v>674</v>
      </c>
      <c r="AR27">
        <v>1101203</v>
      </c>
      <c r="AU27" t="s">
        <v>675</v>
      </c>
      <c r="AV27">
        <v>4201950</v>
      </c>
      <c r="AW27" t="s">
        <v>676</v>
      </c>
      <c r="AX27">
        <v>3502309</v>
      </c>
      <c r="AY27" t="s">
        <v>677</v>
      </c>
      <c r="AZ27">
        <v>2802809</v>
      </c>
      <c r="BA27" t="s">
        <v>678</v>
      </c>
      <c r="BB27">
        <v>1703602</v>
      </c>
      <c r="BE27" s="10" t="s">
        <v>48</v>
      </c>
    </row>
    <row r="28" spans="1:57" x14ac:dyDescent="0.25">
      <c r="B28"/>
      <c r="C28" t="s">
        <v>679</v>
      </c>
      <c r="D28">
        <v>2702504</v>
      </c>
      <c r="G28" t="s">
        <v>680</v>
      </c>
      <c r="H28">
        <v>1301803</v>
      </c>
      <c r="I28" t="s">
        <v>681</v>
      </c>
      <c r="J28">
        <v>2902252</v>
      </c>
      <c r="K28" t="s">
        <v>682</v>
      </c>
      <c r="L28">
        <v>2302107</v>
      </c>
      <c r="O28" t="s">
        <v>683</v>
      </c>
      <c r="P28">
        <v>3202256</v>
      </c>
      <c r="Q28" t="s">
        <v>684</v>
      </c>
      <c r="R28">
        <v>5202502</v>
      </c>
      <c r="S28" t="s">
        <v>685</v>
      </c>
      <c r="T28">
        <v>2101707</v>
      </c>
      <c r="U28" t="s">
        <v>686</v>
      </c>
      <c r="V28">
        <v>5102793</v>
      </c>
      <c r="W28" t="s">
        <v>687</v>
      </c>
      <c r="X28">
        <v>5003256</v>
      </c>
      <c r="Y28" t="s">
        <v>688</v>
      </c>
      <c r="Z28" s="12">
        <v>3102407</v>
      </c>
      <c r="AA28" t="s">
        <v>689</v>
      </c>
      <c r="AB28">
        <v>1501782</v>
      </c>
      <c r="AC28" t="s">
        <v>690</v>
      </c>
      <c r="AD28">
        <v>2502003</v>
      </c>
      <c r="AE28" t="s">
        <v>691</v>
      </c>
      <c r="AF28">
        <v>4102109</v>
      </c>
      <c r="AG28" t="s">
        <v>542</v>
      </c>
      <c r="AH28">
        <v>2602506</v>
      </c>
      <c r="AI28" t="s">
        <v>692</v>
      </c>
      <c r="AJ28">
        <v>2201705</v>
      </c>
      <c r="AK28" t="s">
        <v>693</v>
      </c>
      <c r="AL28">
        <v>3301850</v>
      </c>
      <c r="AM28" t="s">
        <v>694</v>
      </c>
      <c r="AN28">
        <v>2402402</v>
      </c>
      <c r="AO28" t="s">
        <v>695</v>
      </c>
      <c r="AP28">
        <v>4301404</v>
      </c>
      <c r="AQ28" t="s">
        <v>696</v>
      </c>
      <c r="AR28">
        <v>1101302</v>
      </c>
      <c r="AU28" t="s">
        <v>697</v>
      </c>
      <c r="AV28">
        <v>4202057</v>
      </c>
      <c r="AW28" t="s">
        <v>698</v>
      </c>
      <c r="AX28">
        <v>3502408</v>
      </c>
      <c r="AY28" t="s">
        <v>699</v>
      </c>
      <c r="AZ28">
        <v>2802908</v>
      </c>
      <c r="BA28" t="s">
        <v>700</v>
      </c>
      <c r="BB28">
        <v>1703701</v>
      </c>
    </row>
    <row r="29" spans="1:57" x14ac:dyDescent="0.25">
      <c r="B29"/>
      <c r="C29" t="s">
        <v>701</v>
      </c>
      <c r="D29">
        <v>2702553</v>
      </c>
      <c r="G29" t="s">
        <v>702</v>
      </c>
      <c r="H29">
        <v>1301852</v>
      </c>
      <c r="I29" t="s">
        <v>703</v>
      </c>
      <c r="J29">
        <v>2902302</v>
      </c>
      <c r="K29" t="s">
        <v>704</v>
      </c>
      <c r="L29">
        <v>2302206</v>
      </c>
      <c r="O29" t="s">
        <v>705</v>
      </c>
      <c r="P29">
        <v>3202306</v>
      </c>
      <c r="Q29" t="s">
        <v>706</v>
      </c>
      <c r="R29">
        <v>5202601</v>
      </c>
      <c r="S29" t="s">
        <v>707</v>
      </c>
      <c r="T29">
        <v>2101772</v>
      </c>
      <c r="U29" t="s">
        <v>708</v>
      </c>
      <c r="V29">
        <v>5102850</v>
      </c>
      <c r="W29" t="s">
        <v>709</v>
      </c>
      <c r="X29">
        <v>5003306</v>
      </c>
      <c r="Y29" t="s">
        <v>710</v>
      </c>
      <c r="Z29" s="12">
        <v>3102506</v>
      </c>
      <c r="AA29" t="s">
        <v>711</v>
      </c>
      <c r="AB29">
        <v>1501808</v>
      </c>
      <c r="AC29" t="s">
        <v>712</v>
      </c>
      <c r="AD29">
        <v>2502052</v>
      </c>
      <c r="AE29" t="s">
        <v>127</v>
      </c>
      <c r="AF29">
        <v>4102208</v>
      </c>
      <c r="AG29" t="s">
        <v>713</v>
      </c>
      <c r="AH29">
        <v>2602605</v>
      </c>
      <c r="AI29" t="s">
        <v>714</v>
      </c>
      <c r="AJ29">
        <v>2201739</v>
      </c>
      <c r="AK29" t="s">
        <v>715</v>
      </c>
      <c r="AL29">
        <v>3301876</v>
      </c>
      <c r="AM29" t="s">
        <v>716</v>
      </c>
      <c r="AN29">
        <v>2402501</v>
      </c>
      <c r="AO29" t="s">
        <v>717</v>
      </c>
      <c r="AP29">
        <v>4301503</v>
      </c>
      <c r="AQ29" t="s">
        <v>718</v>
      </c>
      <c r="AR29">
        <v>1101401</v>
      </c>
      <c r="AU29" t="s">
        <v>719</v>
      </c>
      <c r="AV29">
        <v>4202008</v>
      </c>
      <c r="AW29" t="s">
        <v>292</v>
      </c>
      <c r="AX29">
        <v>3502507</v>
      </c>
      <c r="AY29" t="s">
        <v>720</v>
      </c>
      <c r="AZ29">
        <v>2803005</v>
      </c>
      <c r="BA29" t="s">
        <v>721</v>
      </c>
      <c r="BB29">
        <v>1703800</v>
      </c>
    </row>
    <row r="30" spans="1:57" x14ac:dyDescent="0.25">
      <c r="B30"/>
      <c r="C30" t="s">
        <v>722</v>
      </c>
      <c r="D30">
        <v>2702603</v>
      </c>
      <c r="G30" t="s">
        <v>723</v>
      </c>
      <c r="H30">
        <v>1301902</v>
      </c>
      <c r="I30" t="s">
        <v>724</v>
      </c>
      <c r="J30">
        <v>2902401</v>
      </c>
      <c r="K30" t="s">
        <v>725</v>
      </c>
      <c r="L30">
        <v>2302305</v>
      </c>
      <c r="O30" t="s">
        <v>726</v>
      </c>
      <c r="P30">
        <v>3202405</v>
      </c>
      <c r="Q30" t="s">
        <v>727</v>
      </c>
      <c r="R30">
        <v>5202809</v>
      </c>
      <c r="S30" t="s">
        <v>728</v>
      </c>
      <c r="T30">
        <v>2101731</v>
      </c>
      <c r="U30" t="s">
        <v>729</v>
      </c>
      <c r="V30">
        <v>5103007</v>
      </c>
      <c r="W30" t="s">
        <v>730</v>
      </c>
      <c r="X30">
        <v>5003454</v>
      </c>
      <c r="Y30" t="s">
        <v>731</v>
      </c>
      <c r="Z30" s="12">
        <v>3102605</v>
      </c>
      <c r="AA30" t="s">
        <v>732</v>
      </c>
      <c r="AB30">
        <v>1501907</v>
      </c>
      <c r="AC30" t="s">
        <v>733</v>
      </c>
      <c r="AD30">
        <v>2502102</v>
      </c>
      <c r="AE30" t="s">
        <v>734</v>
      </c>
      <c r="AF30">
        <v>4102307</v>
      </c>
      <c r="AG30" t="s">
        <v>735</v>
      </c>
      <c r="AH30">
        <v>2602704</v>
      </c>
      <c r="AI30" t="s">
        <v>736</v>
      </c>
      <c r="AJ30">
        <v>2201770</v>
      </c>
      <c r="AK30" t="s">
        <v>737</v>
      </c>
      <c r="AL30">
        <v>3301900</v>
      </c>
      <c r="AM30" t="s">
        <v>738</v>
      </c>
      <c r="AN30">
        <v>2402600</v>
      </c>
      <c r="AO30" t="s">
        <v>739</v>
      </c>
      <c r="AP30">
        <v>4301552</v>
      </c>
      <c r="AQ30" t="s">
        <v>740</v>
      </c>
      <c r="AR30">
        <v>1100148</v>
      </c>
      <c r="AU30" t="s">
        <v>741</v>
      </c>
      <c r="AV30">
        <v>4202073</v>
      </c>
      <c r="AW30" t="s">
        <v>742</v>
      </c>
      <c r="AX30">
        <v>3502606</v>
      </c>
      <c r="AY30" t="s">
        <v>743</v>
      </c>
      <c r="AZ30">
        <v>2803104</v>
      </c>
      <c r="BA30" t="s">
        <v>744</v>
      </c>
      <c r="BB30">
        <v>1703826</v>
      </c>
    </row>
    <row r="31" spans="1:57" x14ac:dyDescent="0.25">
      <c r="B31"/>
      <c r="C31" t="s">
        <v>745</v>
      </c>
      <c r="D31">
        <v>2702702</v>
      </c>
      <c r="G31" t="s">
        <v>746</v>
      </c>
      <c r="H31">
        <v>1301951</v>
      </c>
      <c r="I31" t="s">
        <v>747</v>
      </c>
      <c r="J31">
        <v>2902500</v>
      </c>
      <c r="K31" t="s">
        <v>748</v>
      </c>
      <c r="L31">
        <v>2302404</v>
      </c>
      <c r="O31" t="s">
        <v>749</v>
      </c>
      <c r="P31">
        <v>3202454</v>
      </c>
      <c r="Q31" t="s">
        <v>750</v>
      </c>
      <c r="R31">
        <v>5203104</v>
      </c>
      <c r="S31" t="s">
        <v>751</v>
      </c>
      <c r="T31">
        <v>2101806</v>
      </c>
      <c r="U31" t="s">
        <v>752</v>
      </c>
      <c r="V31">
        <v>5103056</v>
      </c>
      <c r="W31" t="s">
        <v>753</v>
      </c>
      <c r="X31">
        <v>5003488</v>
      </c>
      <c r="Y31" t="s">
        <v>754</v>
      </c>
      <c r="Z31" s="12">
        <v>3102803</v>
      </c>
      <c r="AA31" t="s">
        <v>755</v>
      </c>
      <c r="AB31">
        <v>1502004</v>
      </c>
      <c r="AC31" t="s">
        <v>121</v>
      </c>
      <c r="AD31">
        <v>2502151</v>
      </c>
      <c r="AE31" t="s">
        <v>314</v>
      </c>
      <c r="AF31">
        <v>4102406</v>
      </c>
      <c r="AG31" t="s">
        <v>756</v>
      </c>
      <c r="AH31">
        <v>2602803</v>
      </c>
      <c r="AI31" t="s">
        <v>757</v>
      </c>
      <c r="AJ31">
        <v>2201804</v>
      </c>
      <c r="AK31" t="s">
        <v>758</v>
      </c>
      <c r="AL31">
        <v>3302007</v>
      </c>
      <c r="AM31" t="s">
        <v>759</v>
      </c>
      <c r="AN31">
        <v>2402709</v>
      </c>
      <c r="AO31" t="s">
        <v>760</v>
      </c>
      <c r="AP31">
        <v>4301602</v>
      </c>
      <c r="AQ31" t="s">
        <v>761</v>
      </c>
      <c r="AR31">
        <v>1100338</v>
      </c>
      <c r="AU31" t="s">
        <v>762</v>
      </c>
      <c r="AV31">
        <v>4212809</v>
      </c>
      <c r="AW31" t="s">
        <v>763</v>
      </c>
      <c r="AX31">
        <v>3502705</v>
      </c>
      <c r="AY31" t="s">
        <v>764</v>
      </c>
      <c r="AZ31">
        <v>2803203</v>
      </c>
      <c r="BA31" t="s">
        <v>765</v>
      </c>
      <c r="BB31">
        <v>1703842</v>
      </c>
    </row>
    <row r="32" spans="1:57" x14ac:dyDescent="0.25">
      <c r="B32"/>
      <c r="C32" t="s">
        <v>766</v>
      </c>
      <c r="D32">
        <v>2702801</v>
      </c>
      <c r="G32" t="s">
        <v>767</v>
      </c>
      <c r="H32">
        <v>1302009</v>
      </c>
      <c r="I32" t="s">
        <v>768</v>
      </c>
      <c r="J32">
        <v>2902609</v>
      </c>
      <c r="K32" t="s">
        <v>769</v>
      </c>
      <c r="L32">
        <v>2302503</v>
      </c>
      <c r="O32" t="s">
        <v>770</v>
      </c>
      <c r="P32">
        <v>3202504</v>
      </c>
      <c r="Q32" t="s">
        <v>771</v>
      </c>
      <c r="R32">
        <v>5203203</v>
      </c>
      <c r="S32" t="s">
        <v>772</v>
      </c>
      <c r="T32">
        <v>2101905</v>
      </c>
      <c r="U32" t="s">
        <v>773</v>
      </c>
      <c r="V32">
        <v>5103106</v>
      </c>
      <c r="W32" t="s">
        <v>774</v>
      </c>
      <c r="X32">
        <v>5003504</v>
      </c>
      <c r="Y32" t="s">
        <v>775</v>
      </c>
      <c r="Z32" s="12">
        <v>3102852</v>
      </c>
      <c r="AA32" t="s">
        <v>776</v>
      </c>
      <c r="AB32">
        <v>1501956</v>
      </c>
      <c r="AC32" t="s">
        <v>519</v>
      </c>
      <c r="AD32">
        <v>2502201</v>
      </c>
      <c r="AE32" t="s">
        <v>777</v>
      </c>
      <c r="AF32">
        <v>4102505</v>
      </c>
      <c r="AG32" t="s">
        <v>778</v>
      </c>
      <c r="AH32">
        <v>2602902</v>
      </c>
      <c r="AI32" t="s">
        <v>519</v>
      </c>
      <c r="AJ32">
        <v>2201903</v>
      </c>
      <c r="AK32" t="s">
        <v>779</v>
      </c>
      <c r="AL32">
        <v>3302056</v>
      </c>
      <c r="AM32" t="s">
        <v>780</v>
      </c>
      <c r="AN32">
        <v>2402808</v>
      </c>
      <c r="AO32" t="s">
        <v>781</v>
      </c>
      <c r="AP32">
        <v>4301636</v>
      </c>
      <c r="AQ32" t="s">
        <v>782</v>
      </c>
      <c r="AR32">
        <v>1101435</v>
      </c>
      <c r="AU32" t="s">
        <v>783</v>
      </c>
      <c r="AV32">
        <v>4220000</v>
      </c>
      <c r="AW32" t="s">
        <v>784</v>
      </c>
      <c r="AX32">
        <v>3502754</v>
      </c>
      <c r="AY32" t="s">
        <v>785</v>
      </c>
      <c r="AZ32">
        <v>2803302</v>
      </c>
      <c r="BA32" t="s">
        <v>786</v>
      </c>
      <c r="BB32">
        <v>1703867</v>
      </c>
    </row>
    <row r="33" spans="2:54" x14ac:dyDescent="0.25">
      <c r="B33"/>
      <c r="C33" t="s">
        <v>787</v>
      </c>
      <c r="D33">
        <v>2702900</v>
      </c>
      <c r="G33" t="s">
        <v>788</v>
      </c>
      <c r="H33">
        <v>1302108</v>
      </c>
      <c r="I33" t="s">
        <v>789</v>
      </c>
      <c r="J33">
        <v>2902658</v>
      </c>
      <c r="K33" t="s">
        <v>790</v>
      </c>
      <c r="L33">
        <v>2302602</v>
      </c>
      <c r="O33" t="s">
        <v>791</v>
      </c>
      <c r="P33">
        <v>3202553</v>
      </c>
      <c r="Q33" t="s">
        <v>792</v>
      </c>
      <c r="R33">
        <v>5203302</v>
      </c>
      <c r="S33" t="s">
        <v>793</v>
      </c>
      <c r="T33">
        <v>2101939</v>
      </c>
      <c r="U33" t="s">
        <v>794</v>
      </c>
      <c r="V33">
        <v>5103205</v>
      </c>
      <c r="W33" t="s">
        <v>795</v>
      </c>
      <c r="X33">
        <v>5003702</v>
      </c>
      <c r="Y33" t="s">
        <v>425</v>
      </c>
      <c r="Z33" s="12">
        <v>3102902</v>
      </c>
      <c r="AA33" t="s">
        <v>796</v>
      </c>
      <c r="AB33">
        <v>1502103</v>
      </c>
      <c r="AC33" t="s">
        <v>797</v>
      </c>
      <c r="AD33">
        <v>2502300</v>
      </c>
      <c r="AE33" t="s">
        <v>798</v>
      </c>
      <c r="AF33">
        <v>4102703</v>
      </c>
      <c r="AG33" t="s">
        <v>799</v>
      </c>
      <c r="AH33">
        <v>2603009</v>
      </c>
      <c r="AI33" t="s">
        <v>800</v>
      </c>
      <c r="AJ33">
        <v>2201919</v>
      </c>
      <c r="AK33" t="s">
        <v>801</v>
      </c>
      <c r="AL33">
        <v>3302106</v>
      </c>
      <c r="AM33" t="s">
        <v>802</v>
      </c>
      <c r="AN33">
        <v>2402907</v>
      </c>
      <c r="AO33" t="s">
        <v>803</v>
      </c>
      <c r="AP33">
        <v>4301651</v>
      </c>
      <c r="AQ33" t="s">
        <v>804</v>
      </c>
      <c r="AR33">
        <v>1100502</v>
      </c>
      <c r="AU33" t="s">
        <v>805</v>
      </c>
      <c r="AV33">
        <v>4202081</v>
      </c>
      <c r="AW33" t="s">
        <v>806</v>
      </c>
      <c r="AX33">
        <v>3502804</v>
      </c>
      <c r="AY33" t="s">
        <v>807</v>
      </c>
      <c r="AZ33">
        <v>2803401</v>
      </c>
      <c r="BA33" t="s">
        <v>808</v>
      </c>
      <c r="BB33">
        <v>1703883</v>
      </c>
    </row>
    <row r="34" spans="2:54" x14ac:dyDescent="0.25">
      <c r="B34"/>
      <c r="C34" t="s">
        <v>809</v>
      </c>
      <c r="D34">
        <v>2703007</v>
      </c>
      <c r="G34" t="s">
        <v>810</v>
      </c>
      <c r="H34">
        <v>1302207</v>
      </c>
      <c r="I34" t="s">
        <v>811</v>
      </c>
      <c r="J34">
        <v>2902708</v>
      </c>
      <c r="K34" t="s">
        <v>812</v>
      </c>
      <c r="L34">
        <v>2302701</v>
      </c>
      <c r="O34" t="s">
        <v>813</v>
      </c>
      <c r="P34">
        <v>3202603</v>
      </c>
      <c r="Q34" t="s">
        <v>814</v>
      </c>
      <c r="R34">
        <v>5203401</v>
      </c>
      <c r="S34" t="s">
        <v>815</v>
      </c>
      <c r="T34">
        <v>2101970</v>
      </c>
      <c r="U34" t="s">
        <v>816</v>
      </c>
      <c r="V34">
        <v>5103254</v>
      </c>
      <c r="W34" t="s">
        <v>817</v>
      </c>
      <c r="X34">
        <v>5003751</v>
      </c>
      <c r="Y34" t="s">
        <v>818</v>
      </c>
      <c r="Z34" s="12">
        <v>3103009</v>
      </c>
      <c r="AA34" t="s">
        <v>819</v>
      </c>
      <c r="AB34">
        <v>1502152</v>
      </c>
      <c r="AC34" t="s">
        <v>820</v>
      </c>
      <c r="AD34">
        <v>2502409</v>
      </c>
      <c r="AE34" t="s">
        <v>821</v>
      </c>
      <c r="AF34">
        <v>4102604</v>
      </c>
      <c r="AG34" t="s">
        <v>744</v>
      </c>
      <c r="AH34">
        <v>2603108</v>
      </c>
      <c r="AI34" t="s">
        <v>822</v>
      </c>
      <c r="AJ34">
        <v>2201929</v>
      </c>
      <c r="AK34" t="s">
        <v>823</v>
      </c>
      <c r="AL34">
        <v>3302205</v>
      </c>
      <c r="AM34" t="s">
        <v>824</v>
      </c>
      <c r="AN34">
        <v>2403004</v>
      </c>
      <c r="AO34" t="s">
        <v>825</v>
      </c>
      <c r="AP34">
        <v>4301701</v>
      </c>
      <c r="AQ34" t="s">
        <v>826</v>
      </c>
      <c r="AR34">
        <v>1100155</v>
      </c>
      <c r="AU34" t="s">
        <v>827</v>
      </c>
      <c r="AV34">
        <v>4202099</v>
      </c>
      <c r="AW34" t="s">
        <v>828</v>
      </c>
      <c r="AX34">
        <v>3502903</v>
      </c>
      <c r="AY34" t="s">
        <v>829</v>
      </c>
      <c r="AZ34">
        <v>2803500</v>
      </c>
      <c r="BA34" t="s">
        <v>830</v>
      </c>
      <c r="BB34">
        <v>1703891</v>
      </c>
    </row>
    <row r="35" spans="2:54" x14ac:dyDescent="0.25">
      <c r="B35"/>
      <c r="C35" t="s">
        <v>831</v>
      </c>
      <c r="D35">
        <v>2703106</v>
      </c>
      <c r="G35" t="s">
        <v>832</v>
      </c>
      <c r="H35">
        <v>1302306</v>
      </c>
      <c r="I35" t="s">
        <v>833</v>
      </c>
      <c r="J35">
        <v>2902807</v>
      </c>
      <c r="K35" t="s">
        <v>834</v>
      </c>
      <c r="L35">
        <v>2302800</v>
      </c>
      <c r="O35" t="s">
        <v>835</v>
      </c>
      <c r="P35">
        <v>3202652</v>
      </c>
      <c r="Q35" t="s">
        <v>836</v>
      </c>
      <c r="R35">
        <v>5203500</v>
      </c>
      <c r="S35" t="s">
        <v>296</v>
      </c>
      <c r="T35">
        <v>2102002</v>
      </c>
      <c r="U35" t="s">
        <v>837</v>
      </c>
      <c r="V35">
        <v>5103304</v>
      </c>
      <c r="W35" t="s">
        <v>838</v>
      </c>
      <c r="X35">
        <v>5003801</v>
      </c>
      <c r="Y35" t="s">
        <v>839</v>
      </c>
      <c r="Z35" s="12">
        <v>3103108</v>
      </c>
      <c r="AA35" t="s">
        <v>840</v>
      </c>
      <c r="AB35">
        <v>1502202</v>
      </c>
      <c r="AC35" t="s">
        <v>841</v>
      </c>
      <c r="AD35">
        <v>2502508</v>
      </c>
      <c r="AE35" t="s">
        <v>842</v>
      </c>
      <c r="AF35">
        <v>4102752</v>
      </c>
      <c r="AG35" t="s">
        <v>843</v>
      </c>
      <c r="AH35">
        <v>2603207</v>
      </c>
      <c r="AI35" t="s">
        <v>844</v>
      </c>
      <c r="AJ35">
        <v>2201945</v>
      </c>
      <c r="AK35" t="s">
        <v>845</v>
      </c>
      <c r="AL35">
        <v>3302254</v>
      </c>
      <c r="AM35" t="s">
        <v>846</v>
      </c>
      <c r="AN35">
        <v>2403103</v>
      </c>
      <c r="AO35" t="s">
        <v>847</v>
      </c>
      <c r="AP35">
        <v>4301750</v>
      </c>
      <c r="AQ35" t="s">
        <v>848</v>
      </c>
      <c r="AR35">
        <v>1101450</v>
      </c>
      <c r="AU35" t="s">
        <v>849</v>
      </c>
      <c r="AV35">
        <v>4202107</v>
      </c>
      <c r="AW35" t="s">
        <v>850</v>
      </c>
      <c r="AX35">
        <v>3503000</v>
      </c>
      <c r="AY35" t="s">
        <v>851</v>
      </c>
      <c r="AZ35">
        <v>2803609</v>
      </c>
      <c r="BA35" t="s">
        <v>852</v>
      </c>
      <c r="BB35">
        <v>1703909</v>
      </c>
    </row>
    <row r="36" spans="2:54" x14ac:dyDescent="0.25">
      <c r="B36"/>
      <c r="C36" t="s">
        <v>853</v>
      </c>
      <c r="D36">
        <v>2703205</v>
      </c>
      <c r="G36" t="s">
        <v>854</v>
      </c>
      <c r="H36">
        <v>1302405</v>
      </c>
      <c r="I36" t="s">
        <v>855</v>
      </c>
      <c r="J36">
        <v>2902906</v>
      </c>
      <c r="K36" t="s">
        <v>856</v>
      </c>
      <c r="L36">
        <v>2302909</v>
      </c>
      <c r="O36" t="s">
        <v>857</v>
      </c>
      <c r="P36">
        <v>3202702</v>
      </c>
      <c r="Q36" t="s">
        <v>858</v>
      </c>
      <c r="R36">
        <v>5203559</v>
      </c>
      <c r="S36" t="s">
        <v>859</v>
      </c>
      <c r="T36">
        <v>2102036</v>
      </c>
      <c r="U36" t="s">
        <v>860</v>
      </c>
      <c r="V36">
        <v>5103353</v>
      </c>
      <c r="W36" t="s">
        <v>861</v>
      </c>
      <c r="X36">
        <v>5003900</v>
      </c>
      <c r="Y36" t="s">
        <v>862</v>
      </c>
      <c r="Z36" s="12">
        <v>3103207</v>
      </c>
      <c r="AA36" t="s">
        <v>863</v>
      </c>
      <c r="AB36">
        <v>1502301</v>
      </c>
      <c r="AC36" t="s">
        <v>864</v>
      </c>
      <c r="AD36">
        <v>2502706</v>
      </c>
      <c r="AE36" t="s">
        <v>865</v>
      </c>
      <c r="AF36">
        <v>4102802</v>
      </c>
      <c r="AG36" t="s">
        <v>866</v>
      </c>
      <c r="AH36">
        <v>2603306</v>
      </c>
      <c r="AI36" t="s">
        <v>867</v>
      </c>
      <c r="AJ36">
        <v>2201960</v>
      </c>
      <c r="AK36" t="s">
        <v>868</v>
      </c>
      <c r="AL36">
        <v>3302270</v>
      </c>
      <c r="AM36" t="s">
        <v>869</v>
      </c>
      <c r="AN36">
        <v>2403202</v>
      </c>
      <c r="AO36" t="s">
        <v>870</v>
      </c>
      <c r="AP36">
        <v>4301859</v>
      </c>
      <c r="AQ36" t="s">
        <v>871</v>
      </c>
      <c r="AR36">
        <v>1100189</v>
      </c>
      <c r="AU36" t="s">
        <v>872</v>
      </c>
      <c r="AV36">
        <v>4202131</v>
      </c>
      <c r="AW36" t="s">
        <v>873</v>
      </c>
      <c r="AX36">
        <v>3503109</v>
      </c>
      <c r="AY36" t="s">
        <v>874</v>
      </c>
      <c r="AZ36">
        <v>2803708</v>
      </c>
      <c r="BA36" t="s">
        <v>875</v>
      </c>
      <c r="BB36">
        <v>1704105</v>
      </c>
    </row>
    <row r="37" spans="2:54" x14ac:dyDescent="0.25">
      <c r="B37"/>
      <c r="C37" t="s">
        <v>876</v>
      </c>
      <c r="D37">
        <v>2703304</v>
      </c>
      <c r="G37" t="s">
        <v>877</v>
      </c>
      <c r="H37">
        <v>1302504</v>
      </c>
      <c r="I37" t="s">
        <v>878</v>
      </c>
      <c r="J37">
        <v>2903003</v>
      </c>
      <c r="K37" t="s">
        <v>879</v>
      </c>
      <c r="L37">
        <v>2303006</v>
      </c>
      <c r="O37" t="s">
        <v>880</v>
      </c>
      <c r="P37">
        <v>3202801</v>
      </c>
      <c r="Q37" t="s">
        <v>881</v>
      </c>
      <c r="R37">
        <v>5203575</v>
      </c>
      <c r="S37" t="s">
        <v>882</v>
      </c>
      <c r="T37">
        <v>2102077</v>
      </c>
      <c r="U37" t="s">
        <v>883</v>
      </c>
      <c r="V37">
        <v>5103361</v>
      </c>
      <c r="W37" t="s">
        <v>884</v>
      </c>
      <c r="X37">
        <v>5004007</v>
      </c>
      <c r="Y37" t="s">
        <v>885</v>
      </c>
      <c r="Z37" s="12">
        <v>3103306</v>
      </c>
      <c r="AA37" t="s">
        <v>886</v>
      </c>
      <c r="AB37">
        <v>1502400</v>
      </c>
      <c r="AC37" t="s">
        <v>887</v>
      </c>
      <c r="AD37">
        <v>2502805</v>
      </c>
      <c r="AE37" t="s">
        <v>888</v>
      </c>
      <c r="AF37">
        <v>4102901</v>
      </c>
      <c r="AG37" t="s">
        <v>889</v>
      </c>
      <c r="AH37">
        <v>2603405</v>
      </c>
      <c r="AI37" t="s">
        <v>890</v>
      </c>
      <c r="AJ37">
        <v>2201988</v>
      </c>
      <c r="AK37" t="s">
        <v>891</v>
      </c>
      <c r="AL37">
        <v>3302304</v>
      </c>
      <c r="AM37" t="s">
        <v>892</v>
      </c>
      <c r="AN37">
        <v>2403301</v>
      </c>
      <c r="AO37" t="s">
        <v>893</v>
      </c>
      <c r="AP37">
        <v>4301875</v>
      </c>
      <c r="AQ37" t="s">
        <v>894</v>
      </c>
      <c r="AR37">
        <v>1101468</v>
      </c>
      <c r="AU37" t="s">
        <v>895</v>
      </c>
      <c r="AV37">
        <v>4202156</v>
      </c>
      <c r="AW37" t="s">
        <v>896</v>
      </c>
      <c r="AX37">
        <v>3503158</v>
      </c>
      <c r="AY37" t="s">
        <v>897</v>
      </c>
      <c r="AZ37">
        <v>2803807</v>
      </c>
      <c r="BA37" t="s">
        <v>898</v>
      </c>
      <c r="BB37">
        <v>1705102</v>
      </c>
    </row>
    <row r="38" spans="2:54" x14ac:dyDescent="0.25">
      <c r="B38"/>
      <c r="C38" t="s">
        <v>899</v>
      </c>
      <c r="D38">
        <v>2703403</v>
      </c>
      <c r="G38" t="s">
        <v>900</v>
      </c>
      <c r="H38">
        <v>1302553</v>
      </c>
      <c r="I38" t="s">
        <v>901</v>
      </c>
      <c r="J38">
        <v>2903102</v>
      </c>
      <c r="K38" t="s">
        <v>902</v>
      </c>
      <c r="L38">
        <v>2303105</v>
      </c>
      <c r="O38" t="s">
        <v>903</v>
      </c>
      <c r="P38">
        <v>3202900</v>
      </c>
      <c r="Q38" t="s">
        <v>904</v>
      </c>
      <c r="R38">
        <v>5203609</v>
      </c>
      <c r="S38" t="s">
        <v>905</v>
      </c>
      <c r="T38">
        <v>2102101</v>
      </c>
      <c r="U38" t="s">
        <v>906</v>
      </c>
      <c r="V38">
        <v>5103379</v>
      </c>
      <c r="W38" t="s">
        <v>907</v>
      </c>
      <c r="X38">
        <v>5004106</v>
      </c>
      <c r="Y38" t="s">
        <v>908</v>
      </c>
      <c r="Z38" s="12">
        <v>3103405</v>
      </c>
      <c r="AA38" t="s">
        <v>909</v>
      </c>
      <c r="AB38">
        <v>1502509</v>
      </c>
      <c r="AC38" t="s">
        <v>910</v>
      </c>
      <c r="AD38">
        <v>2502904</v>
      </c>
      <c r="AE38" t="s">
        <v>359</v>
      </c>
      <c r="AF38">
        <v>4103008</v>
      </c>
      <c r="AG38" t="s">
        <v>911</v>
      </c>
      <c r="AH38">
        <v>2603454</v>
      </c>
      <c r="AI38" t="s">
        <v>912</v>
      </c>
      <c r="AJ38">
        <v>2202000</v>
      </c>
      <c r="AK38" t="s">
        <v>913</v>
      </c>
      <c r="AL38">
        <v>3302403</v>
      </c>
      <c r="AM38" t="s">
        <v>914</v>
      </c>
      <c r="AN38">
        <v>2403400</v>
      </c>
      <c r="AO38" t="s">
        <v>915</v>
      </c>
      <c r="AP38">
        <v>4301909</v>
      </c>
      <c r="AQ38" t="s">
        <v>916</v>
      </c>
      <c r="AR38">
        <v>1100205</v>
      </c>
      <c r="AU38" t="s">
        <v>917</v>
      </c>
      <c r="AV38">
        <v>4202206</v>
      </c>
      <c r="AW38" t="s">
        <v>918</v>
      </c>
      <c r="AX38">
        <v>3503208</v>
      </c>
      <c r="AY38" t="s">
        <v>919</v>
      </c>
      <c r="AZ38">
        <v>2803906</v>
      </c>
      <c r="BA38" t="s">
        <v>920</v>
      </c>
      <c r="BB38">
        <v>1704600</v>
      </c>
    </row>
    <row r="39" spans="2:54" x14ac:dyDescent="0.25">
      <c r="B39"/>
      <c r="C39" t="s">
        <v>921</v>
      </c>
      <c r="D39">
        <v>2703502</v>
      </c>
      <c r="G39" t="s">
        <v>922</v>
      </c>
      <c r="H39">
        <v>1302603</v>
      </c>
      <c r="I39" t="s">
        <v>923</v>
      </c>
      <c r="J39">
        <v>2903201</v>
      </c>
      <c r="K39" t="s">
        <v>924</v>
      </c>
      <c r="L39">
        <v>2303204</v>
      </c>
      <c r="O39" t="s">
        <v>925</v>
      </c>
      <c r="P39">
        <v>3203007</v>
      </c>
      <c r="Q39" t="s">
        <v>926</v>
      </c>
      <c r="R39">
        <v>5203807</v>
      </c>
      <c r="S39" t="s">
        <v>927</v>
      </c>
      <c r="T39">
        <v>2102150</v>
      </c>
      <c r="U39" t="s">
        <v>928</v>
      </c>
      <c r="V39">
        <v>5103403</v>
      </c>
      <c r="W39" t="s">
        <v>929</v>
      </c>
      <c r="X39">
        <v>5004304</v>
      </c>
      <c r="Y39" t="s">
        <v>930</v>
      </c>
      <c r="Z39" s="12">
        <v>3103504</v>
      </c>
      <c r="AA39" t="s">
        <v>931</v>
      </c>
      <c r="AB39">
        <v>1502608</v>
      </c>
      <c r="AC39" t="s">
        <v>932</v>
      </c>
      <c r="AD39">
        <v>2503001</v>
      </c>
      <c r="AE39" t="s">
        <v>933</v>
      </c>
      <c r="AF39">
        <v>4103024</v>
      </c>
      <c r="AG39" t="s">
        <v>934</v>
      </c>
      <c r="AH39">
        <v>2603504</v>
      </c>
      <c r="AI39" t="s">
        <v>935</v>
      </c>
      <c r="AJ39">
        <v>2202026</v>
      </c>
      <c r="AK39" t="s">
        <v>936</v>
      </c>
      <c r="AL39">
        <v>3302452</v>
      </c>
      <c r="AM39" t="s">
        <v>937</v>
      </c>
      <c r="AN39">
        <v>2403509</v>
      </c>
      <c r="AO39" t="s">
        <v>938</v>
      </c>
      <c r="AP39">
        <v>4301925</v>
      </c>
      <c r="AQ39" t="s">
        <v>939</v>
      </c>
      <c r="AR39">
        <v>1100254</v>
      </c>
      <c r="AU39" t="s">
        <v>940</v>
      </c>
      <c r="AV39">
        <v>4202305</v>
      </c>
      <c r="AW39" t="s">
        <v>941</v>
      </c>
      <c r="AX39">
        <v>3503307</v>
      </c>
      <c r="AY39" t="s">
        <v>942</v>
      </c>
      <c r="AZ39">
        <v>2804003</v>
      </c>
      <c r="BA39" t="s">
        <v>943</v>
      </c>
      <c r="BB39">
        <v>1705508</v>
      </c>
    </row>
    <row r="40" spans="2:54" x14ac:dyDescent="0.25">
      <c r="B40"/>
      <c r="C40" t="s">
        <v>944</v>
      </c>
      <c r="D40">
        <v>2703601</v>
      </c>
      <c r="G40" t="s">
        <v>945</v>
      </c>
      <c r="H40">
        <v>1302702</v>
      </c>
      <c r="I40" t="s">
        <v>771</v>
      </c>
      <c r="J40">
        <v>2903235</v>
      </c>
      <c r="K40" t="s">
        <v>946</v>
      </c>
      <c r="L40">
        <v>2303303</v>
      </c>
      <c r="O40" t="s">
        <v>947</v>
      </c>
      <c r="P40">
        <v>3203056</v>
      </c>
      <c r="Q40" t="s">
        <v>948</v>
      </c>
      <c r="R40">
        <v>5203906</v>
      </c>
      <c r="S40" t="s">
        <v>949</v>
      </c>
      <c r="T40">
        <v>2102200</v>
      </c>
      <c r="U40" t="s">
        <v>950</v>
      </c>
      <c r="V40">
        <v>5103437</v>
      </c>
      <c r="W40" t="s">
        <v>951</v>
      </c>
      <c r="X40">
        <v>5004403</v>
      </c>
      <c r="Y40" t="s">
        <v>952</v>
      </c>
      <c r="Z40" s="12">
        <v>3103603</v>
      </c>
      <c r="AA40" t="s">
        <v>953</v>
      </c>
      <c r="AB40">
        <v>1502707</v>
      </c>
      <c r="AC40" t="s">
        <v>954</v>
      </c>
      <c r="AD40">
        <v>2503100</v>
      </c>
      <c r="AE40" t="s">
        <v>955</v>
      </c>
      <c r="AF40">
        <v>4103040</v>
      </c>
      <c r="AG40" t="s">
        <v>956</v>
      </c>
      <c r="AH40">
        <v>2603603</v>
      </c>
      <c r="AI40" t="s">
        <v>957</v>
      </c>
      <c r="AJ40">
        <v>2202059</v>
      </c>
      <c r="AK40" t="s">
        <v>958</v>
      </c>
      <c r="AL40">
        <v>3302502</v>
      </c>
      <c r="AM40" t="s">
        <v>959</v>
      </c>
      <c r="AN40">
        <v>2403608</v>
      </c>
      <c r="AO40" t="s">
        <v>960</v>
      </c>
      <c r="AP40">
        <v>4301958</v>
      </c>
      <c r="AQ40" t="s">
        <v>961</v>
      </c>
      <c r="AR40">
        <v>1101476</v>
      </c>
      <c r="AU40" t="s">
        <v>962</v>
      </c>
      <c r="AV40">
        <v>4202404</v>
      </c>
      <c r="AW40" t="s">
        <v>963</v>
      </c>
      <c r="AX40">
        <v>3503356</v>
      </c>
      <c r="AY40" t="s">
        <v>964</v>
      </c>
      <c r="AZ40">
        <v>2804102</v>
      </c>
      <c r="BA40" t="s">
        <v>965</v>
      </c>
      <c r="BB40">
        <v>1716703</v>
      </c>
    </row>
    <row r="41" spans="2:54" x14ac:dyDescent="0.25">
      <c r="B41"/>
      <c r="C41" t="s">
        <v>966</v>
      </c>
      <c r="D41">
        <v>2703700</v>
      </c>
      <c r="G41" t="s">
        <v>967</v>
      </c>
      <c r="H41">
        <v>1302801</v>
      </c>
      <c r="I41" t="s">
        <v>968</v>
      </c>
      <c r="J41">
        <v>2903300</v>
      </c>
      <c r="K41" t="s">
        <v>969</v>
      </c>
      <c r="L41">
        <v>2303402</v>
      </c>
      <c r="O41" t="s">
        <v>970</v>
      </c>
      <c r="P41">
        <v>3203106</v>
      </c>
      <c r="Q41" t="s">
        <v>971</v>
      </c>
      <c r="R41">
        <v>5203939</v>
      </c>
      <c r="S41" t="s">
        <v>972</v>
      </c>
      <c r="T41">
        <v>2102309</v>
      </c>
      <c r="U41" t="s">
        <v>973</v>
      </c>
      <c r="V41">
        <v>5103452</v>
      </c>
      <c r="W41" t="s">
        <v>974</v>
      </c>
      <c r="X41">
        <v>5004502</v>
      </c>
      <c r="Y41" t="s">
        <v>975</v>
      </c>
      <c r="Z41" s="12">
        <v>3103702</v>
      </c>
      <c r="AA41" t="s">
        <v>976</v>
      </c>
      <c r="AB41">
        <v>1502756</v>
      </c>
      <c r="AC41" t="s">
        <v>977</v>
      </c>
      <c r="AD41">
        <v>2503209</v>
      </c>
      <c r="AE41" t="s">
        <v>978</v>
      </c>
      <c r="AF41">
        <v>4103057</v>
      </c>
      <c r="AG41" t="s">
        <v>979</v>
      </c>
      <c r="AH41">
        <v>2603702</v>
      </c>
      <c r="AI41" t="s">
        <v>980</v>
      </c>
      <c r="AJ41">
        <v>2202075</v>
      </c>
      <c r="AK41" t="s">
        <v>981</v>
      </c>
      <c r="AL41">
        <v>3302601</v>
      </c>
      <c r="AM41" t="s">
        <v>982</v>
      </c>
      <c r="AN41">
        <v>2403707</v>
      </c>
      <c r="AO41" t="s">
        <v>821</v>
      </c>
      <c r="AP41">
        <v>4301800</v>
      </c>
      <c r="AQ41" t="s">
        <v>983</v>
      </c>
      <c r="AR41">
        <v>1100262</v>
      </c>
      <c r="AU41" t="s">
        <v>984</v>
      </c>
      <c r="AV41">
        <v>4202438</v>
      </c>
      <c r="AW41" t="s">
        <v>985</v>
      </c>
      <c r="AX41">
        <v>3503406</v>
      </c>
      <c r="AY41" t="s">
        <v>986</v>
      </c>
      <c r="AZ41">
        <v>2804201</v>
      </c>
      <c r="BA41" t="s">
        <v>987</v>
      </c>
      <c r="BB41">
        <v>1705557</v>
      </c>
    </row>
    <row r="42" spans="2:54" x14ac:dyDescent="0.25">
      <c r="B42"/>
      <c r="C42" t="s">
        <v>988</v>
      </c>
      <c r="D42">
        <v>2703759</v>
      </c>
      <c r="G42" t="s">
        <v>989</v>
      </c>
      <c r="H42">
        <v>1302900</v>
      </c>
      <c r="I42" t="s">
        <v>990</v>
      </c>
      <c r="J42">
        <v>2903276</v>
      </c>
      <c r="K42" t="s">
        <v>991</v>
      </c>
      <c r="L42">
        <v>2303501</v>
      </c>
      <c r="O42" t="s">
        <v>992</v>
      </c>
      <c r="P42">
        <v>3203130</v>
      </c>
      <c r="Q42" t="s">
        <v>993</v>
      </c>
      <c r="R42">
        <v>5203962</v>
      </c>
      <c r="S42" t="s">
        <v>994</v>
      </c>
      <c r="T42">
        <v>2102325</v>
      </c>
      <c r="U42" t="s">
        <v>995</v>
      </c>
      <c r="V42">
        <v>5103502</v>
      </c>
      <c r="W42" t="s">
        <v>996</v>
      </c>
      <c r="X42">
        <v>5004601</v>
      </c>
      <c r="Y42" t="s">
        <v>997</v>
      </c>
      <c r="Z42" s="12">
        <v>3103751</v>
      </c>
      <c r="AA42" t="s">
        <v>998</v>
      </c>
      <c r="AB42">
        <v>1502764</v>
      </c>
      <c r="AC42" t="s">
        <v>999</v>
      </c>
      <c r="AD42">
        <v>2503308</v>
      </c>
      <c r="AE42" t="s">
        <v>1000</v>
      </c>
      <c r="AF42">
        <v>4103107</v>
      </c>
      <c r="AG42" t="s">
        <v>1001</v>
      </c>
      <c r="AH42">
        <v>2603801</v>
      </c>
      <c r="AI42" t="s">
        <v>1002</v>
      </c>
      <c r="AJ42">
        <v>2202083</v>
      </c>
      <c r="AK42" t="s">
        <v>1003</v>
      </c>
      <c r="AL42">
        <v>3302700</v>
      </c>
      <c r="AM42" t="s">
        <v>1004</v>
      </c>
      <c r="AN42">
        <v>2403756</v>
      </c>
      <c r="AO42" t="s">
        <v>1005</v>
      </c>
      <c r="AP42">
        <v>4302006</v>
      </c>
      <c r="AQ42" t="s">
        <v>42</v>
      </c>
      <c r="AR42">
        <v>1100288</v>
      </c>
      <c r="AU42" t="s">
        <v>1006</v>
      </c>
      <c r="AV42">
        <v>4202503</v>
      </c>
      <c r="AW42" t="s">
        <v>1007</v>
      </c>
      <c r="AX42">
        <v>3503505</v>
      </c>
      <c r="AY42" t="s">
        <v>1008</v>
      </c>
      <c r="AZ42">
        <v>2804300</v>
      </c>
      <c r="BA42" t="s">
        <v>1009</v>
      </c>
      <c r="BB42">
        <v>1705607</v>
      </c>
    </row>
    <row r="43" spans="2:54" x14ac:dyDescent="0.25">
      <c r="B43"/>
      <c r="C43" t="s">
        <v>1010</v>
      </c>
      <c r="D43">
        <v>2703809</v>
      </c>
      <c r="G43" t="s">
        <v>1011</v>
      </c>
      <c r="H43">
        <v>1303007</v>
      </c>
      <c r="I43" t="s">
        <v>895</v>
      </c>
      <c r="J43">
        <v>2903409</v>
      </c>
      <c r="K43" t="s">
        <v>1012</v>
      </c>
      <c r="L43">
        <v>2303600</v>
      </c>
      <c r="O43" t="s">
        <v>1013</v>
      </c>
      <c r="P43">
        <v>3203163</v>
      </c>
      <c r="Q43" t="s">
        <v>1014</v>
      </c>
      <c r="R43">
        <v>5204003</v>
      </c>
      <c r="S43" t="s">
        <v>1015</v>
      </c>
      <c r="T43">
        <v>2102358</v>
      </c>
      <c r="U43" t="s">
        <v>1016</v>
      </c>
      <c r="V43">
        <v>5103601</v>
      </c>
      <c r="W43" t="s">
        <v>1017</v>
      </c>
      <c r="X43">
        <v>5004700</v>
      </c>
      <c r="Y43" t="s">
        <v>1018</v>
      </c>
      <c r="Z43" s="12">
        <v>3103801</v>
      </c>
      <c r="AA43" t="s">
        <v>1019</v>
      </c>
      <c r="AB43">
        <v>1502772</v>
      </c>
      <c r="AC43" t="s">
        <v>1020</v>
      </c>
      <c r="AD43">
        <v>2503407</v>
      </c>
      <c r="AE43" t="s">
        <v>1021</v>
      </c>
      <c r="AF43">
        <v>4103156</v>
      </c>
      <c r="AG43" t="s">
        <v>1022</v>
      </c>
      <c r="AH43">
        <v>2603900</v>
      </c>
      <c r="AI43" t="s">
        <v>1023</v>
      </c>
      <c r="AJ43">
        <v>2202091</v>
      </c>
      <c r="AK43" t="s">
        <v>1024</v>
      </c>
      <c r="AL43">
        <v>3302809</v>
      </c>
      <c r="AM43" t="s">
        <v>1025</v>
      </c>
      <c r="AN43">
        <v>2403806</v>
      </c>
      <c r="AO43" t="s">
        <v>1026</v>
      </c>
      <c r="AP43">
        <v>4302055</v>
      </c>
      <c r="AQ43" t="s">
        <v>1027</v>
      </c>
      <c r="AR43">
        <v>1100296</v>
      </c>
      <c r="AU43" t="s">
        <v>519</v>
      </c>
      <c r="AV43">
        <v>4202537</v>
      </c>
      <c r="AW43" t="s">
        <v>1028</v>
      </c>
      <c r="AX43">
        <v>3503604</v>
      </c>
      <c r="AY43" t="s">
        <v>1029</v>
      </c>
      <c r="AZ43">
        <v>2804409</v>
      </c>
      <c r="BA43" t="s">
        <v>1030</v>
      </c>
      <c r="BB43">
        <v>1706001</v>
      </c>
    </row>
    <row r="44" spans="2:54" x14ac:dyDescent="0.25">
      <c r="B44"/>
      <c r="C44" t="s">
        <v>1031</v>
      </c>
      <c r="D44">
        <v>2703908</v>
      </c>
      <c r="G44" t="s">
        <v>1032</v>
      </c>
      <c r="H44">
        <v>1303106</v>
      </c>
      <c r="I44" t="s">
        <v>1033</v>
      </c>
      <c r="J44">
        <v>2903508</v>
      </c>
      <c r="K44" t="s">
        <v>1034</v>
      </c>
      <c r="L44">
        <v>2303659</v>
      </c>
      <c r="O44" t="s">
        <v>1035</v>
      </c>
      <c r="P44">
        <v>3203205</v>
      </c>
      <c r="Q44" t="s">
        <v>1036</v>
      </c>
      <c r="R44">
        <v>5204102</v>
      </c>
      <c r="S44" t="s">
        <v>1037</v>
      </c>
      <c r="T44">
        <v>2102374</v>
      </c>
      <c r="U44" t="s">
        <v>1038</v>
      </c>
      <c r="V44">
        <v>5103700</v>
      </c>
      <c r="W44" t="s">
        <v>1039</v>
      </c>
      <c r="X44">
        <v>5004809</v>
      </c>
      <c r="Y44" t="s">
        <v>1040</v>
      </c>
      <c r="Z44" s="12">
        <v>3103900</v>
      </c>
      <c r="AA44" t="s">
        <v>1041</v>
      </c>
      <c r="AB44">
        <v>1502806</v>
      </c>
      <c r="AC44" t="s">
        <v>1042</v>
      </c>
      <c r="AD44">
        <v>2503506</v>
      </c>
      <c r="AE44" t="s">
        <v>797</v>
      </c>
      <c r="AF44">
        <v>4103206</v>
      </c>
      <c r="AG44" t="s">
        <v>1043</v>
      </c>
      <c r="AH44">
        <v>2603926</v>
      </c>
      <c r="AI44" t="s">
        <v>1044</v>
      </c>
      <c r="AJ44">
        <v>2202109</v>
      </c>
      <c r="AK44" t="s">
        <v>1045</v>
      </c>
      <c r="AL44">
        <v>3302858</v>
      </c>
      <c r="AM44" t="s">
        <v>1046</v>
      </c>
      <c r="AN44">
        <v>2403905</v>
      </c>
      <c r="AO44" t="s">
        <v>1047</v>
      </c>
      <c r="AP44">
        <v>4302105</v>
      </c>
      <c r="AQ44" t="s">
        <v>1048</v>
      </c>
      <c r="AR44">
        <v>1101484</v>
      </c>
      <c r="AU44" t="s">
        <v>1049</v>
      </c>
      <c r="AV44">
        <v>4202578</v>
      </c>
      <c r="AW44" t="s">
        <v>1050</v>
      </c>
      <c r="AX44">
        <v>3503703</v>
      </c>
      <c r="AY44" t="s">
        <v>1051</v>
      </c>
      <c r="AZ44">
        <v>2804458</v>
      </c>
      <c r="BA44" t="s">
        <v>1052</v>
      </c>
      <c r="BB44">
        <v>1706100</v>
      </c>
    </row>
    <row r="45" spans="2:54" x14ac:dyDescent="0.25">
      <c r="B45"/>
      <c r="C45" t="s">
        <v>1053</v>
      </c>
      <c r="D45">
        <v>2704005</v>
      </c>
      <c r="G45" t="s">
        <v>1054</v>
      </c>
      <c r="H45">
        <v>1303205</v>
      </c>
      <c r="I45" t="s">
        <v>1055</v>
      </c>
      <c r="J45">
        <v>2903607</v>
      </c>
      <c r="K45" t="s">
        <v>1056</v>
      </c>
      <c r="L45">
        <v>2303709</v>
      </c>
      <c r="O45" t="s">
        <v>1057</v>
      </c>
      <c r="P45">
        <v>3203304</v>
      </c>
      <c r="Q45" t="s">
        <v>1058</v>
      </c>
      <c r="R45">
        <v>5204201</v>
      </c>
      <c r="S45" t="s">
        <v>1059</v>
      </c>
      <c r="T45">
        <v>2102408</v>
      </c>
      <c r="U45" t="s">
        <v>1060</v>
      </c>
      <c r="V45">
        <v>5103809</v>
      </c>
      <c r="W45" t="s">
        <v>1061</v>
      </c>
      <c r="X45">
        <v>5004908</v>
      </c>
      <c r="Y45" t="s">
        <v>1062</v>
      </c>
      <c r="Z45" s="12">
        <v>3104007</v>
      </c>
      <c r="AA45" t="s">
        <v>1063</v>
      </c>
      <c r="AB45">
        <v>1502855</v>
      </c>
      <c r="AC45" t="s">
        <v>1064</v>
      </c>
      <c r="AD45">
        <v>2503555</v>
      </c>
      <c r="AE45" t="s">
        <v>1065</v>
      </c>
      <c r="AF45">
        <v>4103222</v>
      </c>
      <c r="AG45" t="s">
        <v>1066</v>
      </c>
      <c r="AH45">
        <v>2604007</v>
      </c>
      <c r="AI45" t="s">
        <v>1067</v>
      </c>
      <c r="AJ45">
        <v>2202117</v>
      </c>
      <c r="AK45" t="s">
        <v>1068</v>
      </c>
      <c r="AL45">
        <v>3302908</v>
      </c>
      <c r="AM45" t="s">
        <v>1069</v>
      </c>
      <c r="AN45">
        <v>2404002</v>
      </c>
      <c r="AO45" t="s">
        <v>1070</v>
      </c>
      <c r="AP45">
        <v>4302154</v>
      </c>
      <c r="AQ45" t="s">
        <v>1071</v>
      </c>
      <c r="AR45">
        <v>1101492</v>
      </c>
      <c r="AU45" t="s">
        <v>1072</v>
      </c>
      <c r="AV45">
        <v>4202602</v>
      </c>
      <c r="AW45" t="s">
        <v>1073</v>
      </c>
      <c r="AX45">
        <v>3503802</v>
      </c>
      <c r="AY45" t="s">
        <v>1074</v>
      </c>
      <c r="AZ45">
        <v>2804508</v>
      </c>
      <c r="BA45" t="s">
        <v>1075</v>
      </c>
      <c r="BB45">
        <v>1706258</v>
      </c>
    </row>
    <row r="46" spans="2:54" x14ac:dyDescent="0.25">
      <c r="B46"/>
      <c r="C46" t="s">
        <v>1076</v>
      </c>
      <c r="D46">
        <v>2704104</v>
      </c>
      <c r="G46" t="s">
        <v>1077</v>
      </c>
      <c r="H46">
        <v>1303304</v>
      </c>
      <c r="I46" t="s">
        <v>1078</v>
      </c>
      <c r="J46">
        <v>2903706</v>
      </c>
      <c r="K46" t="s">
        <v>1079</v>
      </c>
      <c r="L46">
        <v>2303808</v>
      </c>
      <c r="O46" t="s">
        <v>1080</v>
      </c>
      <c r="P46">
        <v>3203320</v>
      </c>
      <c r="Q46" t="s">
        <v>1081</v>
      </c>
      <c r="R46">
        <v>5204250</v>
      </c>
      <c r="S46" t="s">
        <v>1082</v>
      </c>
      <c r="T46">
        <v>2102507</v>
      </c>
      <c r="U46" t="s">
        <v>1083</v>
      </c>
      <c r="V46">
        <v>5103858</v>
      </c>
      <c r="W46" t="s">
        <v>1084</v>
      </c>
      <c r="X46">
        <v>5005004</v>
      </c>
      <c r="Y46" t="s">
        <v>1085</v>
      </c>
      <c r="Z46" s="12">
        <v>3104106</v>
      </c>
      <c r="AA46" t="s">
        <v>1086</v>
      </c>
      <c r="AB46">
        <v>1502905</v>
      </c>
      <c r="AC46" t="s">
        <v>1087</v>
      </c>
      <c r="AD46">
        <v>2503605</v>
      </c>
      <c r="AE46" t="s">
        <v>1088</v>
      </c>
      <c r="AF46">
        <v>4103305</v>
      </c>
      <c r="AG46" t="s">
        <v>1089</v>
      </c>
      <c r="AH46">
        <v>2604106</v>
      </c>
      <c r="AI46" t="s">
        <v>1090</v>
      </c>
      <c r="AJ46">
        <v>2202133</v>
      </c>
      <c r="AK46" t="s">
        <v>1091</v>
      </c>
      <c r="AL46">
        <v>3303005</v>
      </c>
      <c r="AM46" t="s">
        <v>1092</v>
      </c>
      <c r="AN46">
        <v>2404101</v>
      </c>
      <c r="AO46" t="s">
        <v>1093</v>
      </c>
      <c r="AP46">
        <v>4302204</v>
      </c>
      <c r="AQ46" t="s">
        <v>1094</v>
      </c>
      <c r="AR46">
        <v>1100320</v>
      </c>
      <c r="AU46" t="s">
        <v>1095</v>
      </c>
      <c r="AV46">
        <v>4202453</v>
      </c>
      <c r="AW46" t="s">
        <v>1096</v>
      </c>
      <c r="AX46">
        <v>3503901</v>
      </c>
      <c r="AY46" t="s">
        <v>1097</v>
      </c>
      <c r="AZ46">
        <v>2804607</v>
      </c>
      <c r="BA46" t="s">
        <v>1098</v>
      </c>
      <c r="BB46">
        <v>1706506</v>
      </c>
    </row>
    <row r="47" spans="2:54" x14ac:dyDescent="0.25">
      <c r="B47"/>
      <c r="C47" t="s">
        <v>1099</v>
      </c>
      <c r="D47">
        <v>2704203</v>
      </c>
      <c r="G47" t="s">
        <v>1100</v>
      </c>
      <c r="H47">
        <v>1303403</v>
      </c>
      <c r="I47" t="s">
        <v>1101</v>
      </c>
      <c r="J47">
        <v>2903805</v>
      </c>
      <c r="K47" t="s">
        <v>1102</v>
      </c>
      <c r="L47">
        <v>2303907</v>
      </c>
      <c r="O47" t="s">
        <v>1103</v>
      </c>
      <c r="P47">
        <v>3203346</v>
      </c>
      <c r="Q47" t="s">
        <v>1104</v>
      </c>
      <c r="R47">
        <v>5204300</v>
      </c>
      <c r="S47" t="s">
        <v>1105</v>
      </c>
      <c r="T47">
        <v>2102556</v>
      </c>
      <c r="U47" t="s">
        <v>1106</v>
      </c>
      <c r="V47">
        <v>5103908</v>
      </c>
      <c r="W47" t="s">
        <v>1107</v>
      </c>
      <c r="X47">
        <v>5005103</v>
      </c>
      <c r="Y47" t="s">
        <v>1108</v>
      </c>
      <c r="Z47" s="12">
        <v>3104205</v>
      </c>
      <c r="AA47" t="s">
        <v>1109</v>
      </c>
      <c r="AB47">
        <v>1502939</v>
      </c>
      <c r="AC47" t="s">
        <v>1110</v>
      </c>
      <c r="AD47">
        <v>2503704</v>
      </c>
      <c r="AE47" t="s">
        <v>1111</v>
      </c>
      <c r="AF47">
        <v>4103354</v>
      </c>
      <c r="AG47" t="s">
        <v>1112</v>
      </c>
      <c r="AH47">
        <v>2604155</v>
      </c>
      <c r="AI47" t="s">
        <v>1113</v>
      </c>
      <c r="AJ47">
        <v>2202174</v>
      </c>
      <c r="AK47" t="s">
        <v>1114</v>
      </c>
      <c r="AL47">
        <v>3303104</v>
      </c>
      <c r="AM47" t="s">
        <v>1115</v>
      </c>
      <c r="AN47">
        <v>2404200</v>
      </c>
      <c r="AO47" t="s">
        <v>1116</v>
      </c>
      <c r="AP47">
        <v>4302220</v>
      </c>
      <c r="AQ47" t="s">
        <v>1117</v>
      </c>
      <c r="AR47">
        <v>1101500</v>
      </c>
      <c r="AU47" t="s">
        <v>1118</v>
      </c>
      <c r="AV47">
        <v>4202701</v>
      </c>
      <c r="AW47" t="s">
        <v>1119</v>
      </c>
      <c r="AX47">
        <v>3503950</v>
      </c>
      <c r="AY47" t="s">
        <v>1120</v>
      </c>
      <c r="AZ47">
        <v>2804706</v>
      </c>
      <c r="BA47" t="s">
        <v>1121</v>
      </c>
      <c r="BB47">
        <v>1707009</v>
      </c>
    </row>
    <row r="48" spans="2:54" x14ac:dyDescent="0.25">
      <c r="B48"/>
      <c r="C48" t="s">
        <v>1122</v>
      </c>
      <c r="D48">
        <v>2704302</v>
      </c>
      <c r="G48" t="s">
        <v>1123</v>
      </c>
      <c r="H48">
        <v>1303502</v>
      </c>
      <c r="I48" t="s">
        <v>1124</v>
      </c>
      <c r="J48">
        <v>2903904</v>
      </c>
      <c r="K48" t="s">
        <v>1125</v>
      </c>
      <c r="L48">
        <v>2303931</v>
      </c>
      <c r="O48" t="s">
        <v>1126</v>
      </c>
      <c r="P48">
        <v>3203353</v>
      </c>
      <c r="Q48" t="s">
        <v>1127</v>
      </c>
      <c r="R48">
        <v>5204409</v>
      </c>
      <c r="S48" t="s">
        <v>1128</v>
      </c>
      <c r="T48">
        <v>2102606</v>
      </c>
      <c r="U48" t="s">
        <v>1129</v>
      </c>
      <c r="V48">
        <v>5103957</v>
      </c>
      <c r="W48" t="s">
        <v>1130</v>
      </c>
      <c r="X48">
        <v>5005152</v>
      </c>
      <c r="Y48" t="s">
        <v>1131</v>
      </c>
      <c r="Z48" s="12">
        <v>3104304</v>
      </c>
      <c r="AA48" t="s">
        <v>1132</v>
      </c>
      <c r="AB48">
        <v>1502954</v>
      </c>
      <c r="AC48" t="s">
        <v>1133</v>
      </c>
      <c r="AD48">
        <v>2503753</v>
      </c>
      <c r="AE48" t="s">
        <v>1134</v>
      </c>
      <c r="AF48">
        <v>4103370</v>
      </c>
      <c r="AG48" t="s">
        <v>1135</v>
      </c>
      <c r="AH48">
        <v>2604205</v>
      </c>
      <c r="AI48" t="s">
        <v>1136</v>
      </c>
      <c r="AJ48">
        <v>2202208</v>
      </c>
      <c r="AK48" t="s">
        <v>1137</v>
      </c>
      <c r="AL48">
        <v>3303203</v>
      </c>
      <c r="AM48" t="s">
        <v>1138</v>
      </c>
      <c r="AN48">
        <v>2404309</v>
      </c>
      <c r="AO48" t="s">
        <v>1139</v>
      </c>
      <c r="AP48">
        <v>4302238</v>
      </c>
      <c r="AQ48" t="s">
        <v>1140</v>
      </c>
      <c r="AR48">
        <v>1101559</v>
      </c>
      <c r="AU48" t="s">
        <v>1141</v>
      </c>
      <c r="AV48">
        <v>4202800</v>
      </c>
      <c r="AW48" t="s">
        <v>1142</v>
      </c>
      <c r="AX48">
        <v>3504008</v>
      </c>
      <c r="AY48" t="s">
        <v>1143</v>
      </c>
      <c r="AZ48">
        <v>2804805</v>
      </c>
      <c r="BA48" t="s">
        <v>1144</v>
      </c>
      <c r="BB48">
        <v>1707108</v>
      </c>
    </row>
    <row r="49" spans="2:54" x14ac:dyDescent="0.25">
      <c r="B49"/>
      <c r="C49" t="s">
        <v>1145</v>
      </c>
      <c r="D49">
        <v>2704401</v>
      </c>
      <c r="G49" t="s">
        <v>1146</v>
      </c>
      <c r="H49">
        <v>1303536</v>
      </c>
      <c r="I49" t="s">
        <v>1147</v>
      </c>
      <c r="J49">
        <v>2903953</v>
      </c>
      <c r="K49" t="s">
        <v>1148</v>
      </c>
      <c r="L49">
        <v>2303956</v>
      </c>
      <c r="O49" t="s">
        <v>1149</v>
      </c>
      <c r="P49">
        <v>3203403</v>
      </c>
      <c r="Q49" t="s">
        <v>1150</v>
      </c>
      <c r="R49">
        <v>5204508</v>
      </c>
      <c r="S49" t="s">
        <v>1151</v>
      </c>
      <c r="T49">
        <v>2102705</v>
      </c>
      <c r="U49" t="s">
        <v>1152</v>
      </c>
      <c r="V49">
        <v>5104104</v>
      </c>
      <c r="W49" t="s">
        <v>1153</v>
      </c>
      <c r="X49">
        <v>5005202</v>
      </c>
      <c r="Y49" t="s">
        <v>1154</v>
      </c>
      <c r="Z49" s="12">
        <v>3104403</v>
      </c>
      <c r="AA49" t="s">
        <v>1155</v>
      </c>
      <c r="AB49">
        <v>1503002</v>
      </c>
      <c r="AC49" t="s">
        <v>1156</v>
      </c>
      <c r="AD49">
        <v>2503803</v>
      </c>
      <c r="AE49" t="s">
        <v>1157</v>
      </c>
      <c r="AF49">
        <v>4103404</v>
      </c>
      <c r="AG49" t="s">
        <v>1079</v>
      </c>
      <c r="AH49">
        <v>2604304</v>
      </c>
      <c r="AI49" t="s">
        <v>1158</v>
      </c>
      <c r="AJ49">
        <v>2202251</v>
      </c>
      <c r="AK49" t="s">
        <v>1159</v>
      </c>
      <c r="AL49">
        <v>3303302</v>
      </c>
      <c r="AM49" t="s">
        <v>1160</v>
      </c>
      <c r="AN49">
        <v>2404408</v>
      </c>
      <c r="AO49" t="s">
        <v>1161</v>
      </c>
      <c r="AP49">
        <v>4302253</v>
      </c>
      <c r="AQ49" t="s">
        <v>1162</v>
      </c>
      <c r="AR49">
        <v>1101609</v>
      </c>
      <c r="AU49" t="s">
        <v>1163</v>
      </c>
      <c r="AV49">
        <v>4202859</v>
      </c>
      <c r="AW49" t="s">
        <v>1164</v>
      </c>
      <c r="AX49">
        <v>3504107</v>
      </c>
      <c r="AY49" t="s">
        <v>1165</v>
      </c>
      <c r="AZ49">
        <v>2804904</v>
      </c>
      <c r="BA49" t="s">
        <v>1166</v>
      </c>
      <c r="BB49">
        <v>1707207</v>
      </c>
    </row>
    <row r="50" spans="2:54" x14ac:dyDescent="0.25">
      <c r="B50"/>
      <c r="C50" t="s">
        <v>1167</v>
      </c>
      <c r="D50">
        <v>2704906</v>
      </c>
      <c r="G50" t="s">
        <v>1168</v>
      </c>
      <c r="H50">
        <v>1303569</v>
      </c>
      <c r="I50" t="s">
        <v>1169</v>
      </c>
      <c r="J50">
        <v>2904001</v>
      </c>
      <c r="K50" t="s">
        <v>1170</v>
      </c>
      <c r="L50">
        <v>2304004</v>
      </c>
      <c r="O50" t="s">
        <v>1171</v>
      </c>
      <c r="P50">
        <v>3203502</v>
      </c>
      <c r="Q50" t="s">
        <v>1172</v>
      </c>
      <c r="R50">
        <v>5204557</v>
      </c>
      <c r="S50" t="s">
        <v>1173</v>
      </c>
      <c r="T50">
        <v>2102754</v>
      </c>
      <c r="U50" t="s">
        <v>1174</v>
      </c>
      <c r="V50">
        <v>5104203</v>
      </c>
      <c r="W50" t="s">
        <v>1175</v>
      </c>
      <c r="X50">
        <v>5005251</v>
      </c>
      <c r="Y50" t="s">
        <v>1176</v>
      </c>
      <c r="Z50" s="12">
        <v>3104452</v>
      </c>
      <c r="AA50" t="s">
        <v>1177</v>
      </c>
      <c r="AB50">
        <v>1503044</v>
      </c>
      <c r="AC50" t="s">
        <v>1178</v>
      </c>
      <c r="AD50">
        <v>2503902</v>
      </c>
      <c r="AE50" t="s">
        <v>1179</v>
      </c>
      <c r="AF50">
        <v>4103453</v>
      </c>
      <c r="AG50" t="s">
        <v>1180</v>
      </c>
      <c r="AH50">
        <v>2604403</v>
      </c>
      <c r="AI50" t="s">
        <v>1181</v>
      </c>
      <c r="AJ50">
        <v>2202307</v>
      </c>
      <c r="AK50" t="s">
        <v>1182</v>
      </c>
      <c r="AL50">
        <v>3303401</v>
      </c>
      <c r="AM50" t="s">
        <v>1183</v>
      </c>
      <c r="AN50">
        <v>2404507</v>
      </c>
      <c r="AO50" t="s">
        <v>519</v>
      </c>
      <c r="AP50">
        <v>4302303</v>
      </c>
      <c r="AQ50" t="s">
        <v>1184</v>
      </c>
      <c r="AR50">
        <v>1101708</v>
      </c>
      <c r="AU50" t="s">
        <v>1185</v>
      </c>
      <c r="AV50">
        <v>4202875</v>
      </c>
      <c r="AW50" t="s">
        <v>1186</v>
      </c>
      <c r="AX50">
        <v>3504206</v>
      </c>
      <c r="AY50" t="s">
        <v>1187</v>
      </c>
      <c r="AZ50">
        <v>2805000</v>
      </c>
      <c r="BA50" t="s">
        <v>1188</v>
      </c>
      <c r="BB50">
        <v>1707306</v>
      </c>
    </row>
    <row r="51" spans="2:54" x14ac:dyDescent="0.25">
      <c r="B51"/>
      <c r="C51" t="s">
        <v>1189</v>
      </c>
      <c r="D51">
        <v>2704500</v>
      </c>
      <c r="G51" t="s">
        <v>1190</v>
      </c>
      <c r="H51">
        <v>1303601</v>
      </c>
      <c r="I51" t="s">
        <v>439</v>
      </c>
      <c r="J51">
        <v>2904050</v>
      </c>
      <c r="K51" t="s">
        <v>1191</v>
      </c>
      <c r="L51">
        <v>2304103</v>
      </c>
      <c r="O51" t="s">
        <v>1192</v>
      </c>
      <c r="P51">
        <v>3203601</v>
      </c>
      <c r="Q51" t="s">
        <v>1193</v>
      </c>
      <c r="R51">
        <v>5204607</v>
      </c>
      <c r="S51" t="s">
        <v>1194</v>
      </c>
      <c r="T51">
        <v>2102804</v>
      </c>
      <c r="U51" t="s">
        <v>1195</v>
      </c>
      <c r="V51">
        <v>5104500</v>
      </c>
      <c r="W51" t="s">
        <v>1196</v>
      </c>
      <c r="X51">
        <v>5005400</v>
      </c>
      <c r="Y51" t="s">
        <v>1197</v>
      </c>
      <c r="Z51" s="12">
        <v>3104502</v>
      </c>
      <c r="AA51" t="s">
        <v>1198</v>
      </c>
      <c r="AB51">
        <v>1503077</v>
      </c>
      <c r="AC51" t="s">
        <v>1199</v>
      </c>
      <c r="AD51">
        <v>2504009</v>
      </c>
      <c r="AE51" t="s">
        <v>1200</v>
      </c>
      <c r="AF51">
        <v>4103479</v>
      </c>
      <c r="AG51" t="s">
        <v>1201</v>
      </c>
      <c r="AH51">
        <v>2604502</v>
      </c>
      <c r="AI51" t="s">
        <v>1202</v>
      </c>
      <c r="AJ51">
        <v>2202406</v>
      </c>
      <c r="AK51" t="s">
        <v>1203</v>
      </c>
      <c r="AL51">
        <v>3303500</v>
      </c>
      <c r="AM51" t="s">
        <v>1204</v>
      </c>
      <c r="AN51">
        <v>2404606</v>
      </c>
      <c r="AO51" t="s">
        <v>1205</v>
      </c>
      <c r="AP51">
        <v>4302352</v>
      </c>
      <c r="AQ51" t="s">
        <v>1206</v>
      </c>
      <c r="AR51">
        <v>1101757</v>
      </c>
      <c r="AU51" t="s">
        <v>1207</v>
      </c>
      <c r="AV51">
        <v>4202909</v>
      </c>
      <c r="AW51" t="s">
        <v>1208</v>
      </c>
      <c r="AX51">
        <v>3504305</v>
      </c>
      <c r="AY51" t="s">
        <v>1209</v>
      </c>
      <c r="AZ51">
        <v>2805109</v>
      </c>
      <c r="BA51" t="s">
        <v>1210</v>
      </c>
      <c r="BB51">
        <v>1707405</v>
      </c>
    </row>
    <row r="52" spans="2:54" x14ac:dyDescent="0.25">
      <c r="B52"/>
      <c r="C52" t="s">
        <v>1211</v>
      </c>
      <c r="D52">
        <v>2704609</v>
      </c>
      <c r="G52" t="s">
        <v>1212</v>
      </c>
      <c r="H52">
        <v>1303700</v>
      </c>
      <c r="I52" t="s">
        <v>1213</v>
      </c>
      <c r="J52">
        <v>2904100</v>
      </c>
      <c r="K52" t="s">
        <v>1214</v>
      </c>
      <c r="L52">
        <v>2304202</v>
      </c>
      <c r="O52" t="s">
        <v>1215</v>
      </c>
      <c r="P52">
        <v>3203700</v>
      </c>
      <c r="Q52" t="s">
        <v>1216</v>
      </c>
      <c r="R52">
        <v>5204656</v>
      </c>
      <c r="S52" t="s">
        <v>1217</v>
      </c>
      <c r="T52">
        <v>2102903</v>
      </c>
      <c r="U52" t="s">
        <v>1218</v>
      </c>
      <c r="V52">
        <v>5104526</v>
      </c>
      <c r="W52" t="s">
        <v>1219</v>
      </c>
      <c r="X52">
        <v>5005608</v>
      </c>
      <c r="Y52" t="s">
        <v>1220</v>
      </c>
      <c r="Z52" s="12">
        <v>3104601</v>
      </c>
      <c r="AA52" t="s">
        <v>1221</v>
      </c>
      <c r="AB52">
        <v>1503093</v>
      </c>
      <c r="AC52" t="s">
        <v>1222</v>
      </c>
      <c r="AD52">
        <v>2504033</v>
      </c>
      <c r="AE52" t="s">
        <v>1223</v>
      </c>
      <c r="AF52">
        <v>4103503</v>
      </c>
      <c r="AG52" t="s">
        <v>1224</v>
      </c>
      <c r="AH52">
        <v>2604601</v>
      </c>
      <c r="AI52" t="s">
        <v>1225</v>
      </c>
      <c r="AJ52">
        <v>2202455</v>
      </c>
      <c r="AK52" t="s">
        <v>1226</v>
      </c>
      <c r="AL52">
        <v>3303609</v>
      </c>
      <c r="AM52" t="s">
        <v>1227</v>
      </c>
      <c r="AN52">
        <v>2404705</v>
      </c>
      <c r="AO52" t="s">
        <v>1228</v>
      </c>
      <c r="AP52">
        <v>4302378</v>
      </c>
      <c r="AQ52" t="s">
        <v>1229</v>
      </c>
      <c r="AR52">
        <v>1101807</v>
      </c>
      <c r="AU52" t="s">
        <v>1230</v>
      </c>
      <c r="AV52">
        <v>4203006</v>
      </c>
      <c r="AW52" t="s">
        <v>1231</v>
      </c>
      <c r="AX52">
        <v>3504404</v>
      </c>
      <c r="AY52" t="s">
        <v>1232</v>
      </c>
      <c r="AZ52">
        <v>2805208</v>
      </c>
      <c r="BA52" t="s">
        <v>1233</v>
      </c>
      <c r="BB52">
        <v>1707553</v>
      </c>
    </row>
    <row r="53" spans="2:54" x14ac:dyDescent="0.25">
      <c r="B53"/>
      <c r="C53" t="s">
        <v>1234</v>
      </c>
      <c r="D53">
        <v>2704708</v>
      </c>
      <c r="G53" t="s">
        <v>1235</v>
      </c>
      <c r="H53">
        <v>1303809</v>
      </c>
      <c r="I53" t="s">
        <v>1236</v>
      </c>
      <c r="J53">
        <v>2904209</v>
      </c>
      <c r="K53" t="s">
        <v>1237</v>
      </c>
      <c r="L53">
        <v>2304236</v>
      </c>
      <c r="O53" t="s">
        <v>1238</v>
      </c>
      <c r="P53">
        <v>3203809</v>
      </c>
      <c r="Q53" t="s">
        <v>1239</v>
      </c>
      <c r="R53">
        <v>5204706</v>
      </c>
      <c r="S53" t="s">
        <v>1240</v>
      </c>
      <c r="T53">
        <v>2103000</v>
      </c>
      <c r="U53" t="s">
        <v>1241</v>
      </c>
      <c r="V53">
        <v>5104542</v>
      </c>
      <c r="W53" t="s">
        <v>1242</v>
      </c>
      <c r="X53">
        <v>5005681</v>
      </c>
      <c r="Y53" t="s">
        <v>1243</v>
      </c>
      <c r="Z53" s="12">
        <v>3104700</v>
      </c>
      <c r="AA53" t="s">
        <v>1244</v>
      </c>
      <c r="AB53">
        <v>1503101</v>
      </c>
      <c r="AC53" t="s">
        <v>672</v>
      </c>
      <c r="AD53">
        <v>2504074</v>
      </c>
      <c r="AE53" t="s">
        <v>1245</v>
      </c>
      <c r="AF53">
        <v>4103602</v>
      </c>
      <c r="AG53" t="s">
        <v>1246</v>
      </c>
      <c r="AH53">
        <v>2604700</v>
      </c>
      <c r="AI53" t="s">
        <v>558</v>
      </c>
      <c r="AJ53">
        <v>2202505</v>
      </c>
      <c r="AK53" t="s">
        <v>1247</v>
      </c>
      <c r="AL53">
        <v>3303708</v>
      </c>
      <c r="AM53" t="s">
        <v>1248</v>
      </c>
      <c r="AN53">
        <v>2404804</v>
      </c>
      <c r="AO53" t="s">
        <v>1249</v>
      </c>
      <c r="AP53">
        <v>4302402</v>
      </c>
      <c r="AQ53" t="s">
        <v>1250</v>
      </c>
      <c r="AR53">
        <v>1100304</v>
      </c>
      <c r="AU53" t="s">
        <v>1251</v>
      </c>
      <c r="AV53">
        <v>4203105</v>
      </c>
      <c r="AW53" t="s">
        <v>1252</v>
      </c>
      <c r="AX53">
        <v>3504503</v>
      </c>
      <c r="AY53" t="s">
        <v>1253</v>
      </c>
      <c r="AZ53">
        <v>2805307</v>
      </c>
      <c r="BA53" t="s">
        <v>1254</v>
      </c>
      <c r="BB53">
        <v>1707652</v>
      </c>
    </row>
    <row r="54" spans="2:54" x14ac:dyDescent="0.25">
      <c r="B54"/>
      <c r="C54" t="s">
        <v>1255</v>
      </c>
      <c r="D54">
        <v>2704807</v>
      </c>
      <c r="G54" t="s">
        <v>1256</v>
      </c>
      <c r="H54">
        <v>1303908</v>
      </c>
      <c r="I54" t="s">
        <v>1257</v>
      </c>
      <c r="J54">
        <v>2904308</v>
      </c>
      <c r="K54" t="s">
        <v>1258</v>
      </c>
      <c r="L54">
        <v>2304251</v>
      </c>
      <c r="O54" t="s">
        <v>1259</v>
      </c>
      <c r="P54">
        <v>3203908</v>
      </c>
      <c r="Q54" t="s">
        <v>1260</v>
      </c>
      <c r="R54">
        <v>5204805</v>
      </c>
      <c r="S54" t="s">
        <v>1261</v>
      </c>
      <c r="T54">
        <v>2103109</v>
      </c>
      <c r="U54" t="s">
        <v>1262</v>
      </c>
      <c r="V54">
        <v>5104559</v>
      </c>
      <c r="W54" t="s">
        <v>1263</v>
      </c>
      <c r="X54">
        <v>5005707</v>
      </c>
      <c r="Y54" t="s">
        <v>1264</v>
      </c>
      <c r="Z54" s="12">
        <v>3104809</v>
      </c>
      <c r="AA54" t="s">
        <v>1265</v>
      </c>
      <c r="AB54">
        <v>1503200</v>
      </c>
      <c r="AC54" t="s">
        <v>1266</v>
      </c>
      <c r="AD54">
        <v>2504108</v>
      </c>
      <c r="AE54" t="s">
        <v>1267</v>
      </c>
      <c r="AF54">
        <v>4103701</v>
      </c>
      <c r="AG54" t="s">
        <v>1268</v>
      </c>
      <c r="AH54">
        <v>2604809</v>
      </c>
      <c r="AI54" t="s">
        <v>1269</v>
      </c>
      <c r="AJ54">
        <v>2202539</v>
      </c>
      <c r="AK54" t="s">
        <v>1270</v>
      </c>
      <c r="AL54">
        <v>3303807</v>
      </c>
      <c r="AM54" t="s">
        <v>1271</v>
      </c>
      <c r="AN54">
        <v>2404853</v>
      </c>
      <c r="AO54" t="s">
        <v>1272</v>
      </c>
      <c r="AP54">
        <v>4302451</v>
      </c>
      <c r="AQ54" t="s">
        <v>1273</v>
      </c>
      <c r="AR54">
        <v>11</v>
      </c>
      <c r="AU54" t="s">
        <v>1274</v>
      </c>
      <c r="AV54">
        <v>4203154</v>
      </c>
      <c r="AW54" t="s">
        <v>1275</v>
      </c>
      <c r="AX54">
        <v>3504602</v>
      </c>
      <c r="AY54" t="s">
        <v>1276</v>
      </c>
      <c r="AZ54">
        <v>2805406</v>
      </c>
      <c r="BA54" t="s">
        <v>1277</v>
      </c>
      <c r="BB54">
        <v>1707702</v>
      </c>
    </row>
    <row r="55" spans="2:54" x14ac:dyDescent="0.25">
      <c r="B55"/>
      <c r="C55" t="s">
        <v>1278</v>
      </c>
      <c r="D55">
        <v>2705002</v>
      </c>
      <c r="G55" t="s">
        <v>1279</v>
      </c>
      <c r="H55">
        <v>1303957</v>
      </c>
      <c r="I55" t="s">
        <v>1280</v>
      </c>
      <c r="J55">
        <v>2904407</v>
      </c>
      <c r="K55" t="s">
        <v>1281</v>
      </c>
      <c r="L55">
        <v>2304269</v>
      </c>
      <c r="O55" t="s">
        <v>1282</v>
      </c>
      <c r="P55">
        <v>3204005</v>
      </c>
      <c r="Q55" t="s">
        <v>1283</v>
      </c>
      <c r="R55">
        <v>5204854</v>
      </c>
      <c r="S55" t="s">
        <v>1284</v>
      </c>
      <c r="T55">
        <v>2103125</v>
      </c>
      <c r="U55" t="s">
        <v>1285</v>
      </c>
      <c r="V55">
        <v>5104609</v>
      </c>
      <c r="W55" t="s">
        <v>1286</v>
      </c>
      <c r="X55">
        <v>5005806</v>
      </c>
      <c r="Y55" t="s">
        <v>1287</v>
      </c>
      <c r="Z55" s="12">
        <v>3104908</v>
      </c>
      <c r="AA55" t="s">
        <v>1288</v>
      </c>
      <c r="AB55">
        <v>1503309</v>
      </c>
      <c r="AC55" t="s">
        <v>1289</v>
      </c>
      <c r="AD55">
        <v>2504157</v>
      </c>
      <c r="AE55" t="s">
        <v>1290</v>
      </c>
      <c r="AF55">
        <v>4103800</v>
      </c>
      <c r="AG55" t="s">
        <v>1291</v>
      </c>
      <c r="AH55">
        <v>2604908</v>
      </c>
      <c r="AI55" t="s">
        <v>1292</v>
      </c>
      <c r="AJ55">
        <v>2202554</v>
      </c>
      <c r="AK55" t="s">
        <v>1293</v>
      </c>
      <c r="AL55">
        <v>3303856</v>
      </c>
      <c r="AM55" t="s">
        <v>1294</v>
      </c>
      <c r="AN55">
        <v>2404903</v>
      </c>
      <c r="AO55" t="s">
        <v>1295</v>
      </c>
      <c r="AP55">
        <v>4302501</v>
      </c>
      <c r="AU55" t="s">
        <v>1296</v>
      </c>
      <c r="AV55">
        <v>4203204</v>
      </c>
      <c r="AW55" t="s">
        <v>1297</v>
      </c>
      <c r="AX55">
        <v>3504701</v>
      </c>
      <c r="AY55" t="s">
        <v>1298</v>
      </c>
      <c r="AZ55">
        <v>2805505</v>
      </c>
      <c r="BA55" t="s">
        <v>1299</v>
      </c>
      <c r="BB55">
        <v>1708205</v>
      </c>
    </row>
    <row r="56" spans="2:54" x14ac:dyDescent="0.25">
      <c r="B56"/>
      <c r="C56" t="s">
        <v>1300</v>
      </c>
      <c r="D56">
        <v>2705101</v>
      </c>
      <c r="G56" t="s">
        <v>1301</v>
      </c>
      <c r="H56">
        <v>1304005</v>
      </c>
      <c r="I56" t="s">
        <v>1302</v>
      </c>
      <c r="J56">
        <v>2904506</v>
      </c>
      <c r="K56" t="s">
        <v>1303</v>
      </c>
      <c r="L56">
        <v>2304277</v>
      </c>
      <c r="O56" t="s">
        <v>1304</v>
      </c>
      <c r="P56">
        <v>3204054</v>
      </c>
      <c r="Q56" t="s">
        <v>1305</v>
      </c>
      <c r="R56">
        <v>5204904</v>
      </c>
      <c r="S56" t="s">
        <v>1306</v>
      </c>
      <c r="T56">
        <v>2103158</v>
      </c>
      <c r="U56" t="s">
        <v>1307</v>
      </c>
      <c r="V56">
        <v>5104807</v>
      </c>
      <c r="W56" t="s">
        <v>1308</v>
      </c>
      <c r="X56">
        <v>5006002</v>
      </c>
      <c r="Y56" t="s">
        <v>1309</v>
      </c>
      <c r="Z56" s="12">
        <v>3105004</v>
      </c>
      <c r="AA56" t="s">
        <v>1310</v>
      </c>
      <c r="AB56">
        <v>1503408</v>
      </c>
      <c r="AC56" t="s">
        <v>1311</v>
      </c>
      <c r="AD56">
        <v>2504207</v>
      </c>
      <c r="AE56" t="s">
        <v>1312</v>
      </c>
      <c r="AF56">
        <v>4103909</v>
      </c>
      <c r="AG56" t="s">
        <v>1313</v>
      </c>
      <c r="AH56">
        <v>2605004</v>
      </c>
      <c r="AI56" t="s">
        <v>1314</v>
      </c>
      <c r="AJ56">
        <v>2202604</v>
      </c>
      <c r="AK56" t="s">
        <v>1315</v>
      </c>
      <c r="AL56">
        <v>3303906</v>
      </c>
      <c r="AM56" t="s">
        <v>1316</v>
      </c>
      <c r="AN56">
        <v>2405009</v>
      </c>
      <c r="AO56" t="s">
        <v>1317</v>
      </c>
      <c r="AP56">
        <v>4302584</v>
      </c>
      <c r="AU56" t="s">
        <v>405</v>
      </c>
      <c r="AV56">
        <v>4203303</v>
      </c>
      <c r="AW56" t="s">
        <v>1318</v>
      </c>
      <c r="AX56">
        <v>3504800</v>
      </c>
      <c r="AY56" t="s">
        <v>1319</v>
      </c>
      <c r="AZ56">
        <v>2805604</v>
      </c>
      <c r="BA56" t="s">
        <v>1320</v>
      </c>
      <c r="BB56">
        <v>1708254</v>
      </c>
    </row>
    <row r="57" spans="2:54" x14ac:dyDescent="0.25">
      <c r="B57"/>
      <c r="C57" t="s">
        <v>1321</v>
      </c>
      <c r="D57">
        <v>2705200</v>
      </c>
      <c r="G57" t="s">
        <v>1322</v>
      </c>
      <c r="H57">
        <v>1304062</v>
      </c>
      <c r="I57" t="s">
        <v>1323</v>
      </c>
      <c r="J57">
        <v>2904605</v>
      </c>
      <c r="K57" t="s">
        <v>1324</v>
      </c>
      <c r="L57">
        <v>2304285</v>
      </c>
      <c r="O57" t="s">
        <v>1325</v>
      </c>
      <c r="P57">
        <v>3204104</v>
      </c>
      <c r="Q57" t="s">
        <v>1326</v>
      </c>
      <c r="R57">
        <v>5204953</v>
      </c>
      <c r="S57" t="s">
        <v>1327</v>
      </c>
      <c r="T57">
        <v>2103174</v>
      </c>
      <c r="U57" t="s">
        <v>1328</v>
      </c>
      <c r="V57">
        <v>5104906</v>
      </c>
      <c r="W57" t="s">
        <v>1329</v>
      </c>
      <c r="X57">
        <v>5006200</v>
      </c>
      <c r="Y57" t="s">
        <v>1330</v>
      </c>
      <c r="Z57" s="12">
        <v>3105103</v>
      </c>
      <c r="AA57" t="s">
        <v>1331</v>
      </c>
      <c r="AB57">
        <v>1503457</v>
      </c>
      <c r="AC57" t="s">
        <v>1332</v>
      </c>
      <c r="AD57">
        <v>2504306</v>
      </c>
      <c r="AE57" t="s">
        <v>1333</v>
      </c>
      <c r="AF57">
        <v>4103958</v>
      </c>
      <c r="AG57" t="s">
        <v>1334</v>
      </c>
      <c r="AH57">
        <v>2605103</v>
      </c>
      <c r="AI57" t="s">
        <v>1335</v>
      </c>
      <c r="AJ57">
        <v>2202653</v>
      </c>
      <c r="AK57" t="s">
        <v>1336</v>
      </c>
      <c r="AL57">
        <v>3303955</v>
      </c>
      <c r="AM57" t="s">
        <v>1337</v>
      </c>
      <c r="AN57">
        <v>2405108</v>
      </c>
      <c r="AO57" t="s">
        <v>1338</v>
      </c>
      <c r="AP57">
        <v>4302600</v>
      </c>
      <c r="AU57" t="s">
        <v>1339</v>
      </c>
      <c r="AV57">
        <v>4203402</v>
      </c>
      <c r="AW57" t="s">
        <v>1340</v>
      </c>
      <c r="AX57">
        <v>3504909</v>
      </c>
      <c r="AY57" t="s">
        <v>1341</v>
      </c>
      <c r="AZ57">
        <v>2805703</v>
      </c>
      <c r="BA57" t="s">
        <v>1342</v>
      </c>
      <c r="BB57">
        <v>1708304</v>
      </c>
    </row>
    <row r="58" spans="2:54" x14ac:dyDescent="0.25">
      <c r="B58"/>
      <c r="C58" t="s">
        <v>1343</v>
      </c>
      <c r="D58">
        <v>2705309</v>
      </c>
      <c r="G58" t="s">
        <v>1344</v>
      </c>
      <c r="H58">
        <v>1304104</v>
      </c>
      <c r="I58" t="s">
        <v>1345</v>
      </c>
      <c r="J58">
        <v>2904704</v>
      </c>
      <c r="K58" t="s">
        <v>1346</v>
      </c>
      <c r="L58">
        <v>2304301</v>
      </c>
      <c r="O58" t="s">
        <v>1347</v>
      </c>
      <c r="P58">
        <v>3204203</v>
      </c>
      <c r="Q58" t="s">
        <v>1348</v>
      </c>
      <c r="R58">
        <v>5205000</v>
      </c>
      <c r="S58" t="s">
        <v>1349</v>
      </c>
      <c r="T58">
        <v>2103208</v>
      </c>
      <c r="U58" t="s">
        <v>1350</v>
      </c>
      <c r="V58">
        <v>5105002</v>
      </c>
      <c r="W58" t="s">
        <v>1351</v>
      </c>
      <c r="X58">
        <v>5006259</v>
      </c>
      <c r="Y58" t="s">
        <v>1352</v>
      </c>
      <c r="Z58" s="12">
        <v>3105202</v>
      </c>
      <c r="AA58" t="s">
        <v>1353</v>
      </c>
      <c r="AB58">
        <v>1503507</v>
      </c>
      <c r="AC58" t="s">
        <v>1354</v>
      </c>
      <c r="AD58">
        <v>2504355</v>
      </c>
      <c r="AE58" t="s">
        <v>1355</v>
      </c>
      <c r="AF58">
        <v>4104006</v>
      </c>
      <c r="AG58" t="s">
        <v>1356</v>
      </c>
      <c r="AH58">
        <v>2605152</v>
      </c>
      <c r="AI58" t="s">
        <v>1357</v>
      </c>
      <c r="AJ58">
        <v>2202703</v>
      </c>
      <c r="AK58" t="s">
        <v>1358</v>
      </c>
      <c r="AL58">
        <v>3304003</v>
      </c>
      <c r="AM58" t="s">
        <v>1359</v>
      </c>
      <c r="AN58">
        <v>2405207</v>
      </c>
      <c r="AO58" t="s">
        <v>1360</v>
      </c>
      <c r="AP58">
        <v>4302659</v>
      </c>
      <c r="AU58" t="s">
        <v>1361</v>
      </c>
      <c r="AV58">
        <v>4203501</v>
      </c>
      <c r="AW58" t="s">
        <v>1362</v>
      </c>
      <c r="AX58">
        <v>3505005</v>
      </c>
      <c r="AY58" t="s">
        <v>1363</v>
      </c>
      <c r="AZ58">
        <v>2805802</v>
      </c>
      <c r="BA58" t="s">
        <v>1364</v>
      </c>
      <c r="BB58">
        <v>1709005</v>
      </c>
    </row>
    <row r="59" spans="2:54" x14ac:dyDescent="0.25">
      <c r="B59"/>
      <c r="C59" t="s">
        <v>1365</v>
      </c>
      <c r="D59">
        <v>2705408</v>
      </c>
      <c r="G59" t="s">
        <v>1366</v>
      </c>
      <c r="H59">
        <v>1304203</v>
      </c>
      <c r="I59" t="s">
        <v>1367</v>
      </c>
      <c r="J59">
        <v>2904753</v>
      </c>
      <c r="K59" t="s">
        <v>1368</v>
      </c>
      <c r="L59">
        <v>2304350</v>
      </c>
      <c r="O59" t="s">
        <v>1369</v>
      </c>
      <c r="P59">
        <v>3204252</v>
      </c>
      <c r="Q59" t="s">
        <v>1370</v>
      </c>
      <c r="R59">
        <v>5205059</v>
      </c>
      <c r="S59" t="s">
        <v>1371</v>
      </c>
      <c r="T59">
        <v>2103257</v>
      </c>
      <c r="U59" t="s">
        <v>1372</v>
      </c>
      <c r="V59">
        <v>5105101</v>
      </c>
      <c r="W59" t="s">
        <v>1373</v>
      </c>
      <c r="X59">
        <v>5006275</v>
      </c>
      <c r="Y59" t="s">
        <v>1374</v>
      </c>
      <c r="Z59" s="12">
        <v>3105301</v>
      </c>
      <c r="AA59" t="s">
        <v>1375</v>
      </c>
      <c r="AB59">
        <v>1503606</v>
      </c>
      <c r="AC59" t="s">
        <v>1376</v>
      </c>
      <c r="AD59">
        <v>2504405</v>
      </c>
      <c r="AE59" t="s">
        <v>1377</v>
      </c>
      <c r="AF59">
        <v>4104055</v>
      </c>
      <c r="AG59" t="s">
        <v>1378</v>
      </c>
      <c r="AH59">
        <v>2605202</v>
      </c>
      <c r="AI59" t="s">
        <v>1379</v>
      </c>
      <c r="AJ59">
        <v>2202711</v>
      </c>
      <c r="AK59" t="s">
        <v>1380</v>
      </c>
      <c r="AL59">
        <v>3304102</v>
      </c>
      <c r="AM59" t="s">
        <v>1381</v>
      </c>
      <c r="AN59">
        <v>2405306</v>
      </c>
      <c r="AO59" t="s">
        <v>1382</v>
      </c>
      <c r="AP59">
        <v>4302709</v>
      </c>
      <c r="AU59" t="s">
        <v>1383</v>
      </c>
      <c r="AV59">
        <v>4203600</v>
      </c>
      <c r="AW59" t="s">
        <v>1384</v>
      </c>
      <c r="AX59">
        <v>3505104</v>
      </c>
      <c r="AY59" t="s">
        <v>1385</v>
      </c>
      <c r="AZ59">
        <v>2805901</v>
      </c>
      <c r="BA59" t="s">
        <v>1386</v>
      </c>
      <c r="BB59">
        <v>1709302</v>
      </c>
    </row>
    <row r="60" spans="2:54" x14ac:dyDescent="0.25">
      <c r="B60"/>
      <c r="C60" t="s">
        <v>1387</v>
      </c>
      <c r="D60">
        <v>2705507</v>
      </c>
      <c r="G60" t="s">
        <v>1388</v>
      </c>
      <c r="H60">
        <v>1304237</v>
      </c>
      <c r="I60" t="s">
        <v>1389</v>
      </c>
      <c r="J60">
        <v>2904803</v>
      </c>
      <c r="K60" t="s">
        <v>1390</v>
      </c>
      <c r="L60">
        <v>2304400</v>
      </c>
      <c r="O60" t="s">
        <v>1391</v>
      </c>
      <c r="P60">
        <v>3204302</v>
      </c>
      <c r="Q60" t="s">
        <v>1392</v>
      </c>
      <c r="R60">
        <v>5205109</v>
      </c>
      <c r="S60" t="s">
        <v>1393</v>
      </c>
      <c r="T60">
        <v>2103307</v>
      </c>
      <c r="U60" t="s">
        <v>1394</v>
      </c>
      <c r="V60">
        <v>5105150</v>
      </c>
      <c r="W60" t="s">
        <v>1395</v>
      </c>
      <c r="X60">
        <v>5006309</v>
      </c>
      <c r="Y60" t="s">
        <v>1396</v>
      </c>
      <c r="Z60" s="12">
        <v>3105400</v>
      </c>
      <c r="AA60" t="s">
        <v>1397</v>
      </c>
      <c r="AB60">
        <v>1503705</v>
      </c>
      <c r="AC60" t="s">
        <v>1224</v>
      </c>
      <c r="AD60">
        <v>2504504</v>
      </c>
      <c r="AE60" t="s">
        <v>1398</v>
      </c>
      <c r="AF60">
        <v>4104105</v>
      </c>
      <c r="AG60" t="s">
        <v>1399</v>
      </c>
      <c r="AH60">
        <v>2605301</v>
      </c>
      <c r="AI60" t="s">
        <v>1400</v>
      </c>
      <c r="AJ60">
        <v>2202729</v>
      </c>
      <c r="AK60" t="s">
        <v>1401</v>
      </c>
      <c r="AL60">
        <v>3304110</v>
      </c>
      <c r="AM60" t="s">
        <v>1402</v>
      </c>
      <c r="AN60">
        <v>2405405</v>
      </c>
      <c r="AO60" t="s">
        <v>1403</v>
      </c>
      <c r="AP60">
        <v>4302808</v>
      </c>
      <c r="AU60" t="s">
        <v>1404</v>
      </c>
      <c r="AV60">
        <v>4203709</v>
      </c>
      <c r="AW60" t="s">
        <v>1405</v>
      </c>
      <c r="AX60">
        <v>3505203</v>
      </c>
      <c r="AY60" t="s">
        <v>1406</v>
      </c>
      <c r="AZ60">
        <v>2806008</v>
      </c>
      <c r="BA60" t="s">
        <v>1407</v>
      </c>
      <c r="BB60">
        <v>1709500</v>
      </c>
    </row>
    <row r="61" spans="2:54" x14ac:dyDescent="0.25">
      <c r="B61"/>
      <c r="C61" t="s">
        <v>1408</v>
      </c>
      <c r="D61">
        <v>2705606</v>
      </c>
      <c r="G61" t="s">
        <v>1409</v>
      </c>
      <c r="H61">
        <v>1304260</v>
      </c>
      <c r="I61" t="s">
        <v>1410</v>
      </c>
      <c r="J61">
        <v>2904852</v>
      </c>
      <c r="K61" t="s">
        <v>1411</v>
      </c>
      <c r="L61">
        <v>2304459</v>
      </c>
      <c r="O61" t="s">
        <v>1412</v>
      </c>
      <c r="P61">
        <v>3204351</v>
      </c>
      <c r="Q61" t="s">
        <v>1413</v>
      </c>
      <c r="R61">
        <v>5205208</v>
      </c>
      <c r="S61" t="s">
        <v>1414</v>
      </c>
      <c r="T61">
        <v>2103406</v>
      </c>
      <c r="U61" t="s">
        <v>1415</v>
      </c>
      <c r="V61">
        <v>5105176</v>
      </c>
      <c r="W61" t="s">
        <v>1416</v>
      </c>
      <c r="X61">
        <v>5006358</v>
      </c>
      <c r="Y61" t="s">
        <v>1417</v>
      </c>
      <c r="Z61" s="12">
        <v>3105509</v>
      </c>
      <c r="AA61" t="s">
        <v>1418</v>
      </c>
      <c r="AB61">
        <v>1503754</v>
      </c>
      <c r="AC61" t="s">
        <v>1419</v>
      </c>
      <c r="AD61">
        <v>2504603</v>
      </c>
      <c r="AE61" t="s">
        <v>1420</v>
      </c>
      <c r="AF61">
        <v>4104204</v>
      </c>
      <c r="AG61" t="s">
        <v>547</v>
      </c>
      <c r="AH61">
        <v>2605400</v>
      </c>
      <c r="AI61" t="s">
        <v>1421</v>
      </c>
      <c r="AJ61">
        <v>2202737</v>
      </c>
      <c r="AK61" t="s">
        <v>1422</v>
      </c>
      <c r="AL61">
        <v>3304128</v>
      </c>
      <c r="AM61" t="s">
        <v>1423</v>
      </c>
      <c r="AN61">
        <v>2405504</v>
      </c>
      <c r="AO61" t="s">
        <v>1424</v>
      </c>
      <c r="AP61">
        <v>4302907</v>
      </c>
      <c r="AU61" t="s">
        <v>1425</v>
      </c>
      <c r="AV61">
        <v>4203808</v>
      </c>
      <c r="AW61" t="s">
        <v>827</v>
      </c>
      <c r="AX61">
        <v>3505302</v>
      </c>
      <c r="AY61" t="s">
        <v>1426</v>
      </c>
      <c r="AZ61">
        <v>2806107</v>
      </c>
      <c r="BA61" t="s">
        <v>1427</v>
      </c>
      <c r="BB61">
        <v>1709807</v>
      </c>
    </row>
    <row r="62" spans="2:54" x14ac:dyDescent="0.25">
      <c r="B62"/>
      <c r="C62" t="s">
        <v>1428</v>
      </c>
      <c r="D62">
        <v>2705705</v>
      </c>
      <c r="G62" t="s">
        <v>1429</v>
      </c>
      <c r="H62">
        <v>1304302</v>
      </c>
      <c r="I62" t="s">
        <v>1430</v>
      </c>
      <c r="J62">
        <v>2904902</v>
      </c>
      <c r="K62" t="s">
        <v>1431</v>
      </c>
      <c r="L62">
        <v>2304509</v>
      </c>
      <c r="O62" t="s">
        <v>1432</v>
      </c>
      <c r="P62">
        <v>3204401</v>
      </c>
      <c r="Q62" t="s">
        <v>1433</v>
      </c>
      <c r="R62">
        <v>5205307</v>
      </c>
      <c r="S62" t="s">
        <v>1434</v>
      </c>
      <c r="T62">
        <v>2103505</v>
      </c>
      <c r="U62" t="s">
        <v>1435</v>
      </c>
      <c r="V62">
        <v>5105200</v>
      </c>
      <c r="W62" t="s">
        <v>1436</v>
      </c>
      <c r="X62">
        <v>5006408</v>
      </c>
      <c r="Y62" t="s">
        <v>1437</v>
      </c>
      <c r="Z62" s="12">
        <v>3105608</v>
      </c>
      <c r="AA62" t="s">
        <v>1438</v>
      </c>
      <c r="AB62">
        <v>1503804</v>
      </c>
      <c r="AC62" t="s">
        <v>1439</v>
      </c>
      <c r="AD62">
        <v>2504702</v>
      </c>
      <c r="AE62" t="s">
        <v>1440</v>
      </c>
      <c r="AF62">
        <v>4104253</v>
      </c>
      <c r="AG62" t="s">
        <v>1441</v>
      </c>
      <c r="AH62">
        <v>2605459</v>
      </c>
      <c r="AI62" t="s">
        <v>1442</v>
      </c>
      <c r="AJ62">
        <v>2202752</v>
      </c>
      <c r="AK62" t="s">
        <v>1443</v>
      </c>
      <c r="AL62">
        <v>3304144</v>
      </c>
      <c r="AM62" t="s">
        <v>1444</v>
      </c>
      <c r="AN62">
        <v>2405603</v>
      </c>
      <c r="AO62" t="s">
        <v>1445</v>
      </c>
      <c r="AP62">
        <v>4303004</v>
      </c>
      <c r="AU62" t="s">
        <v>1446</v>
      </c>
      <c r="AV62">
        <v>4203253</v>
      </c>
      <c r="AW62" t="s">
        <v>1447</v>
      </c>
      <c r="AX62">
        <v>3505351</v>
      </c>
      <c r="AY62" t="s">
        <v>1448</v>
      </c>
      <c r="AZ62">
        <v>2806206</v>
      </c>
      <c r="BA62" t="s">
        <v>1449</v>
      </c>
      <c r="BB62">
        <v>1710508</v>
      </c>
    </row>
    <row r="63" spans="2:54" x14ac:dyDescent="0.25">
      <c r="B63"/>
      <c r="C63" t="s">
        <v>1450</v>
      </c>
      <c r="D63">
        <v>2705804</v>
      </c>
      <c r="G63" t="s">
        <v>1451</v>
      </c>
      <c r="H63">
        <v>1304401</v>
      </c>
      <c r="I63" t="s">
        <v>1452</v>
      </c>
      <c r="J63">
        <v>2905008</v>
      </c>
      <c r="K63" t="s">
        <v>1453</v>
      </c>
      <c r="L63">
        <v>2304608</v>
      </c>
      <c r="O63" t="s">
        <v>1454</v>
      </c>
      <c r="P63">
        <v>3204500</v>
      </c>
      <c r="Q63" t="s">
        <v>1455</v>
      </c>
      <c r="R63">
        <v>5205406</v>
      </c>
      <c r="S63" t="s">
        <v>1456</v>
      </c>
      <c r="T63">
        <v>2103554</v>
      </c>
      <c r="U63" t="s">
        <v>1457</v>
      </c>
      <c r="V63">
        <v>5105234</v>
      </c>
      <c r="W63" t="s">
        <v>1458</v>
      </c>
      <c r="X63">
        <v>5006606</v>
      </c>
      <c r="Y63" t="s">
        <v>1459</v>
      </c>
      <c r="Z63" s="12">
        <v>3105707</v>
      </c>
      <c r="AA63" t="s">
        <v>1460</v>
      </c>
      <c r="AB63">
        <v>1503903</v>
      </c>
      <c r="AC63" t="s">
        <v>1461</v>
      </c>
      <c r="AD63">
        <v>2504801</v>
      </c>
      <c r="AE63" t="s">
        <v>1462</v>
      </c>
      <c r="AF63">
        <v>4104303</v>
      </c>
      <c r="AG63" t="s">
        <v>1463</v>
      </c>
      <c r="AH63">
        <v>2605509</v>
      </c>
      <c r="AI63" t="s">
        <v>1464</v>
      </c>
      <c r="AJ63">
        <v>2202778</v>
      </c>
      <c r="AK63" t="s">
        <v>1465</v>
      </c>
      <c r="AL63">
        <v>3304151</v>
      </c>
      <c r="AM63" t="s">
        <v>1466</v>
      </c>
      <c r="AN63">
        <v>2405702</v>
      </c>
      <c r="AO63" t="s">
        <v>744</v>
      </c>
      <c r="AP63">
        <v>4303103</v>
      </c>
      <c r="AU63" t="s">
        <v>1467</v>
      </c>
      <c r="AV63">
        <v>4203907</v>
      </c>
      <c r="AW63" t="s">
        <v>1468</v>
      </c>
      <c r="AX63">
        <v>3505401</v>
      </c>
      <c r="AY63" t="s">
        <v>1469</v>
      </c>
      <c r="AZ63">
        <v>2806305</v>
      </c>
      <c r="BA63" t="s">
        <v>1470</v>
      </c>
      <c r="BB63">
        <v>1710706</v>
      </c>
    </row>
    <row r="64" spans="2:54" x14ac:dyDescent="0.25">
      <c r="B64"/>
      <c r="C64" t="s">
        <v>1471</v>
      </c>
      <c r="D64">
        <v>2705903</v>
      </c>
      <c r="G64" t="s">
        <v>1472</v>
      </c>
      <c r="H64">
        <v>13</v>
      </c>
      <c r="I64" t="s">
        <v>1473</v>
      </c>
      <c r="J64">
        <v>2905107</v>
      </c>
      <c r="K64" t="s">
        <v>1474</v>
      </c>
      <c r="L64">
        <v>2304657</v>
      </c>
      <c r="O64" t="s">
        <v>1475</v>
      </c>
      <c r="P64">
        <v>3204559</v>
      </c>
      <c r="Q64" t="s">
        <v>1476</v>
      </c>
      <c r="R64">
        <v>5205455</v>
      </c>
      <c r="S64" t="s">
        <v>1477</v>
      </c>
      <c r="T64">
        <v>2103604</v>
      </c>
      <c r="U64" t="s">
        <v>1478</v>
      </c>
      <c r="V64">
        <v>5105259</v>
      </c>
      <c r="W64" t="s">
        <v>1479</v>
      </c>
      <c r="X64">
        <v>5006903</v>
      </c>
      <c r="Y64" t="s">
        <v>1480</v>
      </c>
      <c r="Z64" s="12">
        <v>3105905</v>
      </c>
      <c r="AA64" t="s">
        <v>1481</v>
      </c>
      <c r="AB64">
        <v>1504000</v>
      </c>
      <c r="AC64" t="s">
        <v>1482</v>
      </c>
      <c r="AD64">
        <v>2504850</v>
      </c>
      <c r="AE64" t="s">
        <v>1483</v>
      </c>
      <c r="AF64">
        <v>4104402</v>
      </c>
      <c r="AG64" t="s">
        <v>1484</v>
      </c>
      <c r="AH64">
        <v>2605608</v>
      </c>
      <c r="AI64" t="s">
        <v>1485</v>
      </c>
      <c r="AJ64">
        <v>2202802</v>
      </c>
      <c r="AK64" t="s">
        <v>1486</v>
      </c>
      <c r="AL64">
        <v>3304201</v>
      </c>
      <c r="AM64" t="s">
        <v>1487</v>
      </c>
      <c r="AN64">
        <v>2405801</v>
      </c>
      <c r="AO64" t="s">
        <v>1488</v>
      </c>
      <c r="AP64">
        <v>4303202</v>
      </c>
      <c r="AU64" t="s">
        <v>1489</v>
      </c>
      <c r="AV64">
        <v>4203956</v>
      </c>
      <c r="AW64" t="s">
        <v>1490</v>
      </c>
      <c r="AX64">
        <v>3505500</v>
      </c>
      <c r="AY64" t="s">
        <v>1491</v>
      </c>
      <c r="AZ64">
        <v>2806503</v>
      </c>
      <c r="BA64" t="s">
        <v>1492</v>
      </c>
      <c r="BB64">
        <v>1710904</v>
      </c>
    </row>
    <row r="65" spans="2:54" x14ac:dyDescent="0.25">
      <c r="B65"/>
      <c r="C65" t="s">
        <v>1493</v>
      </c>
      <c r="D65">
        <v>2706000</v>
      </c>
      <c r="I65" t="s">
        <v>1494</v>
      </c>
      <c r="J65">
        <v>2905156</v>
      </c>
      <c r="K65" t="s">
        <v>1495</v>
      </c>
      <c r="L65">
        <v>2304707</v>
      </c>
      <c r="O65" t="s">
        <v>1496</v>
      </c>
      <c r="P65">
        <v>3204609</v>
      </c>
      <c r="Q65" t="s">
        <v>1497</v>
      </c>
      <c r="R65">
        <v>5205471</v>
      </c>
      <c r="S65" t="s">
        <v>1498</v>
      </c>
      <c r="T65">
        <v>2103703</v>
      </c>
      <c r="U65" t="s">
        <v>1499</v>
      </c>
      <c r="V65">
        <v>5105309</v>
      </c>
      <c r="W65" t="s">
        <v>1500</v>
      </c>
      <c r="X65">
        <v>5007109</v>
      </c>
      <c r="Y65" t="s">
        <v>1501</v>
      </c>
      <c r="Z65" s="12">
        <v>3106002</v>
      </c>
      <c r="AA65" t="s">
        <v>1502</v>
      </c>
      <c r="AB65">
        <v>1504059</v>
      </c>
      <c r="AC65" t="s">
        <v>1503</v>
      </c>
      <c r="AD65">
        <v>2504900</v>
      </c>
      <c r="AE65" t="s">
        <v>1504</v>
      </c>
      <c r="AF65">
        <v>4104428</v>
      </c>
      <c r="AG65" t="s">
        <v>1505</v>
      </c>
      <c r="AH65">
        <v>2605707</v>
      </c>
      <c r="AI65" t="s">
        <v>1506</v>
      </c>
      <c r="AJ65">
        <v>2202851</v>
      </c>
      <c r="AK65" t="s">
        <v>1507</v>
      </c>
      <c r="AL65">
        <v>3304300</v>
      </c>
      <c r="AM65" t="s">
        <v>1508</v>
      </c>
      <c r="AN65">
        <v>2405900</v>
      </c>
      <c r="AO65" t="s">
        <v>1509</v>
      </c>
      <c r="AP65">
        <v>4303301</v>
      </c>
      <c r="AU65" t="s">
        <v>1510</v>
      </c>
      <c r="AV65">
        <v>4204004</v>
      </c>
      <c r="AW65" t="s">
        <v>1511</v>
      </c>
      <c r="AX65">
        <v>3505609</v>
      </c>
      <c r="AY65" t="s">
        <v>1512</v>
      </c>
      <c r="AZ65">
        <v>2806404</v>
      </c>
      <c r="BA65" t="s">
        <v>1513</v>
      </c>
      <c r="BB65">
        <v>1711100</v>
      </c>
    </row>
    <row r="66" spans="2:54" x14ac:dyDescent="0.25">
      <c r="B66"/>
      <c r="C66" t="s">
        <v>1514</v>
      </c>
      <c r="D66">
        <v>2706109</v>
      </c>
      <c r="I66" t="s">
        <v>1515</v>
      </c>
      <c r="J66">
        <v>2905206</v>
      </c>
      <c r="K66" t="s">
        <v>1516</v>
      </c>
      <c r="L66">
        <v>2304806</v>
      </c>
      <c r="O66" t="s">
        <v>1517</v>
      </c>
      <c r="P66">
        <v>3204658</v>
      </c>
      <c r="Q66" t="s">
        <v>1518</v>
      </c>
      <c r="R66">
        <v>5205497</v>
      </c>
      <c r="S66" t="s">
        <v>1519</v>
      </c>
      <c r="T66">
        <v>2103752</v>
      </c>
      <c r="U66" t="s">
        <v>1520</v>
      </c>
      <c r="V66">
        <v>5105580</v>
      </c>
      <c r="W66" t="s">
        <v>1521</v>
      </c>
      <c r="X66">
        <v>5007208</v>
      </c>
      <c r="Y66" t="s">
        <v>1522</v>
      </c>
      <c r="Z66" s="12">
        <v>3106101</v>
      </c>
      <c r="AA66" t="s">
        <v>1523</v>
      </c>
      <c r="AB66">
        <v>1504109</v>
      </c>
      <c r="AC66" t="s">
        <v>1524</v>
      </c>
      <c r="AD66">
        <v>2505006</v>
      </c>
      <c r="AE66" t="s">
        <v>446</v>
      </c>
      <c r="AF66">
        <v>4104451</v>
      </c>
      <c r="AG66" t="s">
        <v>1525</v>
      </c>
      <c r="AH66">
        <v>2605806</v>
      </c>
      <c r="AI66" t="s">
        <v>1526</v>
      </c>
      <c r="AJ66">
        <v>2202901</v>
      </c>
      <c r="AK66" t="s">
        <v>1527</v>
      </c>
      <c r="AL66">
        <v>3304409</v>
      </c>
      <c r="AM66" t="s">
        <v>1528</v>
      </c>
      <c r="AN66">
        <v>2406007</v>
      </c>
      <c r="AO66" t="s">
        <v>1087</v>
      </c>
      <c r="AP66">
        <v>4303400</v>
      </c>
      <c r="AU66" t="s">
        <v>1529</v>
      </c>
      <c r="AV66">
        <v>4204103</v>
      </c>
      <c r="AW66" t="s">
        <v>1530</v>
      </c>
      <c r="AX66">
        <v>3505708</v>
      </c>
      <c r="AY66" t="s">
        <v>1531</v>
      </c>
      <c r="AZ66">
        <v>2806602</v>
      </c>
      <c r="BA66" t="s">
        <v>1532</v>
      </c>
      <c r="BB66">
        <v>1711506</v>
      </c>
    </row>
    <row r="67" spans="2:54" x14ac:dyDescent="0.25">
      <c r="B67"/>
      <c r="C67" t="s">
        <v>1533</v>
      </c>
      <c r="D67">
        <v>2706208</v>
      </c>
      <c r="I67" t="s">
        <v>1534</v>
      </c>
      <c r="J67">
        <v>2905305</v>
      </c>
      <c r="K67" t="s">
        <v>1535</v>
      </c>
      <c r="L67">
        <v>2304905</v>
      </c>
      <c r="O67" t="s">
        <v>1536</v>
      </c>
      <c r="P67">
        <v>3204708</v>
      </c>
      <c r="Q67" t="s">
        <v>1537</v>
      </c>
      <c r="R67">
        <v>5205513</v>
      </c>
      <c r="S67" t="s">
        <v>1538</v>
      </c>
      <c r="T67">
        <v>2103802</v>
      </c>
      <c r="U67" t="s">
        <v>1539</v>
      </c>
      <c r="V67">
        <v>5105606</v>
      </c>
      <c r="W67" t="s">
        <v>1540</v>
      </c>
      <c r="X67">
        <v>5007307</v>
      </c>
      <c r="Y67" t="s">
        <v>1541</v>
      </c>
      <c r="Z67" s="12">
        <v>3106200</v>
      </c>
      <c r="AA67" t="s">
        <v>1542</v>
      </c>
      <c r="AB67">
        <v>1504208</v>
      </c>
      <c r="AC67" t="s">
        <v>1543</v>
      </c>
      <c r="AD67">
        <v>2505105</v>
      </c>
      <c r="AE67" t="s">
        <v>840</v>
      </c>
      <c r="AF67">
        <v>4104501</v>
      </c>
      <c r="AG67" t="s">
        <v>1544</v>
      </c>
      <c r="AH67">
        <v>2605905</v>
      </c>
      <c r="AI67" t="s">
        <v>1545</v>
      </c>
      <c r="AJ67">
        <v>2203008</v>
      </c>
      <c r="AK67" t="s">
        <v>1546</v>
      </c>
      <c r="AL67">
        <v>3304508</v>
      </c>
      <c r="AM67" t="s">
        <v>1547</v>
      </c>
      <c r="AN67">
        <v>2406106</v>
      </c>
      <c r="AO67" t="s">
        <v>1548</v>
      </c>
      <c r="AP67">
        <v>4303509</v>
      </c>
      <c r="AU67" t="s">
        <v>1549</v>
      </c>
      <c r="AV67">
        <v>4204152</v>
      </c>
      <c r="AW67" t="s">
        <v>1550</v>
      </c>
      <c r="AX67">
        <v>3505807</v>
      </c>
      <c r="AY67" t="s">
        <v>1551</v>
      </c>
      <c r="AZ67">
        <v>2806701</v>
      </c>
      <c r="BA67" t="s">
        <v>1552</v>
      </c>
      <c r="BB67">
        <v>1711803</v>
      </c>
    </row>
    <row r="68" spans="2:54" x14ac:dyDescent="0.25">
      <c r="B68"/>
      <c r="C68" t="s">
        <v>1553</v>
      </c>
      <c r="D68">
        <v>2706307</v>
      </c>
      <c r="I68" t="s">
        <v>1554</v>
      </c>
      <c r="J68">
        <v>2905404</v>
      </c>
      <c r="K68" t="s">
        <v>1555</v>
      </c>
      <c r="L68">
        <v>2304954</v>
      </c>
      <c r="O68" t="s">
        <v>1556</v>
      </c>
      <c r="P68">
        <v>3204807</v>
      </c>
      <c r="Q68" t="s">
        <v>1557</v>
      </c>
      <c r="R68">
        <v>5205521</v>
      </c>
      <c r="S68" t="s">
        <v>1558</v>
      </c>
      <c r="T68">
        <v>2103901</v>
      </c>
      <c r="U68" t="s">
        <v>1559</v>
      </c>
      <c r="V68">
        <v>5105622</v>
      </c>
      <c r="W68" t="s">
        <v>1560</v>
      </c>
      <c r="X68">
        <v>5007406</v>
      </c>
      <c r="Y68" t="s">
        <v>1561</v>
      </c>
      <c r="Z68" s="12">
        <v>3106309</v>
      </c>
      <c r="AA68" t="s">
        <v>1562</v>
      </c>
      <c r="AB68">
        <v>1504307</v>
      </c>
      <c r="AC68" t="s">
        <v>1563</v>
      </c>
      <c r="AD68">
        <v>2505238</v>
      </c>
      <c r="AE68" t="s">
        <v>1564</v>
      </c>
      <c r="AF68">
        <v>4104600</v>
      </c>
      <c r="AG68" t="s">
        <v>1565</v>
      </c>
      <c r="AH68">
        <v>2606002</v>
      </c>
      <c r="AI68" t="s">
        <v>1566</v>
      </c>
      <c r="AJ68">
        <v>2203107</v>
      </c>
      <c r="AK68" t="s">
        <v>1567</v>
      </c>
      <c r="AL68">
        <v>3304524</v>
      </c>
      <c r="AM68" t="s">
        <v>1031</v>
      </c>
      <c r="AN68">
        <v>2406155</v>
      </c>
      <c r="AO68" t="s">
        <v>1568</v>
      </c>
      <c r="AP68">
        <v>4303558</v>
      </c>
      <c r="AU68" t="s">
        <v>1569</v>
      </c>
      <c r="AV68">
        <v>4204178</v>
      </c>
      <c r="AW68" t="s">
        <v>1570</v>
      </c>
      <c r="AX68">
        <v>3505906</v>
      </c>
      <c r="AY68" t="s">
        <v>1571</v>
      </c>
      <c r="AZ68">
        <v>2806800</v>
      </c>
      <c r="BA68" t="s">
        <v>1572</v>
      </c>
      <c r="BB68">
        <v>1711902</v>
      </c>
    </row>
    <row r="69" spans="2:54" x14ac:dyDescent="0.25">
      <c r="B69"/>
      <c r="C69" t="s">
        <v>1573</v>
      </c>
      <c r="D69">
        <v>2706406</v>
      </c>
      <c r="I69" t="s">
        <v>1574</v>
      </c>
      <c r="J69">
        <v>2905503</v>
      </c>
      <c r="K69" t="s">
        <v>1575</v>
      </c>
      <c r="L69">
        <v>2305001</v>
      </c>
      <c r="O69" t="s">
        <v>1576</v>
      </c>
      <c r="P69">
        <v>3204906</v>
      </c>
      <c r="Q69" t="s">
        <v>1577</v>
      </c>
      <c r="R69">
        <v>5205703</v>
      </c>
      <c r="S69" t="s">
        <v>1578</v>
      </c>
      <c r="T69">
        <v>2104008</v>
      </c>
      <c r="U69" t="s">
        <v>1579</v>
      </c>
      <c r="V69">
        <v>5105903</v>
      </c>
      <c r="W69" t="s">
        <v>1580</v>
      </c>
      <c r="X69">
        <v>5007505</v>
      </c>
      <c r="Y69" t="s">
        <v>1581</v>
      </c>
      <c r="Z69" s="12">
        <v>3106408</v>
      </c>
      <c r="AA69" t="s">
        <v>1582</v>
      </c>
      <c r="AB69">
        <v>1504406</v>
      </c>
      <c r="AC69" t="s">
        <v>1583</v>
      </c>
      <c r="AD69">
        <v>2505204</v>
      </c>
      <c r="AE69" t="s">
        <v>1584</v>
      </c>
      <c r="AF69">
        <v>4104659</v>
      </c>
      <c r="AG69" t="s">
        <v>1585</v>
      </c>
      <c r="AH69">
        <v>2606101</v>
      </c>
      <c r="AI69" t="s">
        <v>1586</v>
      </c>
      <c r="AJ69">
        <v>2203206</v>
      </c>
      <c r="AK69" t="s">
        <v>1587</v>
      </c>
      <c r="AL69">
        <v>3304557</v>
      </c>
      <c r="AM69" t="s">
        <v>1588</v>
      </c>
      <c r="AN69">
        <v>2406205</v>
      </c>
      <c r="AO69" t="s">
        <v>1589</v>
      </c>
      <c r="AP69">
        <v>4303608</v>
      </c>
      <c r="AU69" t="s">
        <v>1590</v>
      </c>
      <c r="AV69">
        <v>4204194</v>
      </c>
      <c r="AW69" t="s">
        <v>1591</v>
      </c>
      <c r="AX69">
        <v>3506003</v>
      </c>
      <c r="AY69" t="s">
        <v>1592</v>
      </c>
      <c r="AZ69">
        <v>2806909</v>
      </c>
      <c r="BA69" t="s">
        <v>1593</v>
      </c>
      <c r="BB69">
        <v>1711951</v>
      </c>
    </row>
    <row r="70" spans="2:54" x14ac:dyDescent="0.25">
      <c r="B70"/>
      <c r="C70" t="s">
        <v>1594</v>
      </c>
      <c r="D70">
        <v>2706422</v>
      </c>
      <c r="I70" t="s">
        <v>1595</v>
      </c>
      <c r="J70">
        <v>2905602</v>
      </c>
      <c r="K70" t="s">
        <v>1596</v>
      </c>
      <c r="L70">
        <v>2305100</v>
      </c>
      <c r="O70" t="s">
        <v>1597</v>
      </c>
      <c r="P70">
        <v>3204955</v>
      </c>
      <c r="Q70" t="s">
        <v>1598</v>
      </c>
      <c r="R70">
        <v>5205802</v>
      </c>
      <c r="S70" t="s">
        <v>1599</v>
      </c>
      <c r="T70">
        <v>2104057</v>
      </c>
      <c r="U70" t="s">
        <v>1600</v>
      </c>
      <c r="V70">
        <v>5106000</v>
      </c>
      <c r="W70" t="s">
        <v>1601</v>
      </c>
      <c r="X70">
        <v>5007554</v>
      </c>
      <c r="Y70" t="s">
        <v>1602</v>
      </c>
      <c r="Z70" s="12">
        <v>3106507</v>
      </c>
      <c r="AA70" t="s">
        <v>1603</v>
      </c>
      <c r="AB70">
        <v>1504422</v>
      </c>
      <c r="AC70" t="s">
        <v>1604</v>
      </c>
      <c r="AD70">
        <v>2505279</v>
      </c>
      <c r="AE70" t="s">
        <v>1605</v>
      </c>
      <c r="AF70">
        <v>4104709</v>
      </c>
      <c r="AG70" t="s">
        <v>1606</v>
      </c>
      <c r="AH70">
        <v>2606200</v>
      </c>
      <c r="AI70" t="s">
        <v>1607</v>
      </c>
      <c r="AJ70">
        <v>2203230</v>
      </c>
      <c r="AK70" t="s">
        <v>1608</v>
      </c>
      <c r="AL70">
        <v>3304607</v>
      </c>
      <c r="AM70" t="s">
        <v>1609</v>
      </c>
      <c r="AN70">
        <v>2406304</v>
      </c>
      <c r="AO70" t="s">
        <v>1610</v>
      </c>
      <c r="AP70">
        <v>4303673</v>
      </c>
      <c r="AU70" t="s">
        <v>1611</v>
      </c>
      <c r="AV70">
        <v>4204202</v>
      </c>
      <c r="AW70" t="s">
        <v>1612</v>
      </c>
      <c r="AX70">
        <v>3506102</v>
      </c>
      <c r="AY70" t="s">
        <v>1613</v>
      </c>
      <c r="AZ70">
        <v>2807006</v>
      </c>
      <c r="BA70" t="s">
        <v>1614</v>
      </c>
      <c r="BB70">
        <v>1712009</v>
      </c>
    </row>
    <row r="71" spans="2:54" x14ac:dyDescent="0.25">
      <c r="B71"/>
      <c r="C71" t="s">
        <v>1615</v>
      </c>
      <c r="D71">
        <v>2706448</v>
      </c>
      <c r="I71" t="s">
        <v>1616</v>
      </c>
      <c r="J71">
        <v>2905701</v>
      </c>
      <c r="K71" t="s">
        <v>1617</v>
      </c>
      <c r="L71">
        <v>2305209</v>
      </c>
      <c r="O71" t="s">
        <v>1618</v>
      </c>
      <c r="P71">
        <v>3205002</v>
      </c>
      <c r="Q71" t="s">
        <v>1619</v>
      </c>
      <c r="R71">
        <v>5205901</v>
      </c>
      <c r="S71" t="s">
        <v>1620</v>
      </c>
      <c r="T71">
        <v>2104073</v>
      </c>
      <c r="U71" t="s">
        <v>1621</v>
      </c>
      <c r="V71">
        <v>5106109</v>
      </c>
      <c r="W71" t="s">
        <v>1622</v>
      </c>
      <c r="X71">
        <v>5007695</v>
      </c>
      <c r="Y71" t="s">
        <v>1623</v>
      </c>
      <c r="Z71" s="12">
        <v>3106655</v>
      </c>
      <c r="AA71" t="s">
        <v>1624</v>
      </c>
      <c r="AB71">
        <v>1504455</v>
      </c>
      <c r="AC71" t="s">
        <v>1625</v>
      </c>
      <c r="AD71">
        <v>2505303</v>
      </c>
      <c r="AE71" t="s">
        <v>991</v>
      </c>
      <c r="AF71">
        <v>4104808</v>
      </c>
      <c r="AG71" t="s">
        <v>1626</v>
      </c>
      <c r="AH71">
        <v>2606309</v>
      </c>
      <c r="AI71" t="s">
        <v>1627</v>
      </c>
      <c r="AJ71">
        <v>2203271</v>
      </c>
      <c r="AK71" t="s">
        <v>1628</v>
      </c>
      <c r="AL71">
        <v>3304706</v>
      </c>
      <c r="AM71" t="s">
        <v>1629</v>
      </c>
      <c r="AN71">
        <v>2406403</v>
      </c>
      <c r="AO71" t="s">
        <v>1630</v>
      </c>
      <c r="AP71">
        <v>4303707</v>
      </c>
      <c r="AU71" t="s">
        <v>1631</v>
      </c>
      <c r="AV71">
        <v>4204251</v>
      </c>
      <c r="AW71" t="s">
        <v>1632</v>
      </c>
      <c r="AX71">
        <v>3506201</v>
      </c>
      <c r="AY71" t="s">
        <v>1633</v>
      </c>
      <c r="AZ71">
        <v>2807105</v>
      </c>
      <c r="BA71" t="s">
        <v>1634</v>
      </c>
      <c r="BB71">
        <v>1712157</v>
      </c>
    </row>
    <row r="72" spans="2:54" x14ac:dyDescent="0.25">
      <c r="B72"/>
      <c r="C72" t="s">
        <v>1635</v>
      </c>
      <c r="D72">
        <v>2706505</v>
      </c>
      <c r="I72" t="s">
        <v>1636</v>
      </c>
      <c r="J72">
        <v>2905800</v>
      </c>
      <c r="K72" t="s">
        <v>1637</v>
      </c>
      <c r="L72">
        <v>2305233</v>
      </c>
      <c r="O72" t="s">
        <v>1638</v>
      </c>
      <c r="P72">
        <v>3205010</v>
      </c>
      <c r="Q72" t="s">
        <v>1639</v>
      </c>
      <c r="R72">
        <v>5206206</v>
      </c>
      <c r="S72" t="s">
        <v>1640</v>
      </c>
      <c r="T72">
        <v>2104081</v>
      </c>
      <c r="U72" t="s">
        <v>1641</v>
      </c>
      <c r="V72">
        <v>5106158</v>
      </c>
      <c r="W72" t="s">
        <v>1642</v>
      </c>
      <c r="X72">
        <v>5007802</v>
      </c>
      <c r="Y72" t="s">
        <v>1643</v>
      </c>
      <c r="Z72" s="12">
        <v>3106606</v>
      </c>
      <c r="AA72" t="s">
        <v>1644</v>
      </c>
      <c r="AB72">
        <v>1504505</v>
      </c>
      <c r="AC72" t="s">
        <v>1645</v>
      </c>
      <c r="AD72">
        <v>2505352</v>
      </c>
      <c r="AE72" t="s">
        <v>1646</v>
      </c>
      <c r="AF72">
        <v>4104907</v>
      </c>
      <c r="AG72" t="s">
        <v>1647</v>
      </c>
      <c r="AH72">
        <v>2606408</v>
      </c>
      <c r="AI72" t="s">
        <v>1648</v>
      </c>
      <c r="AJ72">
        <v>2203255</v>
      </c>
      <c r="AK72" t="s">
        <v>1649</v>
      </c>
      <c r="AL72">
        <v>3304805</v>
      </c>
      <c r="AM72" t="s">
        <v>1650</v>
      </c>
      <c r="AN72">
        <v>2406502</v>
      </c>
      <c r="AO72" t="s">
        <v>1651</v>
      </c>
      <c r="AP72">
        <v>4303806</v>
      </c>
      <c r="AU72" t="s">
        <v>1652</v>
      </c>
      <c r="AV72">
        <v>4204301</v>
      </c>
      <c r="AW72" t="s">
        <v>1653</v>
      </c>
      <c r="AX72">
        <v>3506300</v>
      </c>
      <c r="AY72" t="s">
        <v>1654</v>
      </c>
      <c r="AZ72">
        <v>2807204</v>
      </c>
      <c r="BA72" t="s">
        <v>1655</v>
      </c>
      <c r="BB72">
        <v>1712405</v>
      </c>
    </row>
    <row r="73" spans="2:54" x14ac:dyDescent="0.25">
      <c r="B73"/>
      <c r="C73" t="s">
        <v>1656</v>
      </c>
      <c r="D73">
        <v>2706604</v>
      </c>
      <c r="I73" t="s">
        <v>1657</v>
      </c>
      <c r="J73">
        <v>2905909</v>
      </c>
      <c r="K73" t="s">
        <v>1658</v>
      </c>
      <c r="L73">
        <v>2305266</v>
      </c>
      <c r="O73" t="s">
        <v>1659</v>
      </c>
      <c r="P73">
        <v>3205036</v>
      </c>
      <c r="Q73" t="s">
        <v>1660</v>
      </c>
      <c r="R73">
        <v>5206305</v>
      </c>
      <c r="S73" t="s">
        <v>1661</v>
      </c>
      <c r="T73">
        <v>2104099</v>
      </c>
      <c r="U73" t="s">
        <v>1662</v>
      </c>
      <c r="V73">
        <v>5106208</v>
      </c>
      <c r="W73" t="s">
        <v>1663</v>
      </c>
      <c r="X73">
        <v>5007703</v>
      </c>
      <c r="Y73" t="s">
        <v>1664</v>
      </c>
      <c r="Z73" s="12">
        <v>3106705</v>
      </c>
      <c r="AA73" t="s">
        <v>1665</v>
      </c>
      <c r="AB73">
        <v>1504604</v>
      </c>
      <c r="AC73" t="s">
        <v>1666</v>
      </c>
      <c r="AD73">
        <v>2505402</v>
      </c>
      <c r="AE73" t="s">
        <v>1510</v>
      </c>
      <c r="AF73">
        <v>4105003</v>
      </c>
      <c r="AG73" t="s">
        <v>1667</v>
      </c>
      <c r="AH73">
        <v>2606507</v>
      </c>
      <c r="AI73" t="s">
        <v>1668</v>
      </c>
      <c r="AJ73">
        <v>2203305</v>
      </c>
      <c r="AK73" t="s">
        <v>1669</v>
      </c>
      <c r="AL73">
        <v>3304755</v>
      </c>
      <c r="AM73" t="s">
        <v>1670</v>
      </c>
      <c r="AN73">
        <v>2406601</v>
      </c>
      <c r="AO73" t="s">
        <v>1671</v>
      </c>
      <c r="AP73">
        <v>4303905</v>
      </c>
      <c r="AU73" t="s">
        <v>1672</v>
      </c>
      <c r="AV73">
        <v>4204350</v>
      </c>
      <c r="AW73" t="s">
        <v>1673</v>
      </c>
      <c r="AX73">
        <v>3506359</v>
      </c>
      <c r="AY73" t="s">
        <v>1674</v>
      </c>
      <c r="AZ73">
        <v>2807303</v>
      </c>
      <c r="BA73" t="s">
        <v>1675</v>
      </c>
      <c r="BB73">
        <v>1712454</v>
      </c>
    </row>
    <row r="74" spans="2:54" x14ac:dyDescent="0.25">
      <c r="B74"/>
      <c r="C74" t="s">
        <v>1676</v>
      </c>
      <c r="D74">
        <v>2706703</v>
      </c>
      <c r="I74" t="s">
        <v>1677</v>
      </c>
      <c r="J74">
        <v>2906006</v>
      </c>
      <c r="K74" t="s">
        <v>1678</v>
      </c>
      <c r="L74">
        <v>2305308</v>
      </c>
      <c r="O74" t="s">
        <v>1679</v>
      </c>
      <c r="P74">
        <v>3205069</v>
      </c>
      <c r="Q74" t="s">
        <v>1680</v>
      </c>
      <c r="R74">
        <v>5206404</v>
      </c>
      <c r="S74" t="s">
        <v>1681</v>
      </c>
      <c r="T74">
        <v>2104107</v>
      </c>
      <c r="U74" t="s">
        <v>1682</v>
      </c>
      <c r="V74">
        <v>5106216</v>
      </c>
      <c r="W74" t="s">
        <v>1683</v>
      </c>
      <c r="X74">
        <v>5007901</v>
      </c>
      <c r="Y74" t="s">
        <v>1684</v>
      </c>
      <c r="Z74" s="12">
        <v>3106804</v>
      </c>
      <c r="AA74" t="s">
        <v>1685</v>
      </c>
      <c r="AB74">
        <v>1504703</v>
      </c>
      <c r="AC74" t="s">
        <v>1686</v>
      </c>
      <c r="AD74">
        <v>2505600</v>
      </c>
      <c r="AE74" t="s">
        <v>1687</v>
      </c>
      <c r="AF74">
        <v>4105102</v>
      </c>
      <c r="AG74" t="s">
        <v>1688</v>
      </c>
      <c r="AH74">
        <v>2606606</v>
      </c>
      <c r="AI74" t="s">
        <v>1689</v>
      </c>
      <c r="AJ74">
        <v>2203354</v>
      </c>
      <c r="AK74" t="s">
        <v>1690</v>
      </c>
      <c r="AL74">
        <v>3304904</v>
      </c>
      <c r="AM74" t="s">
        <v>1691</v>
      </c>
      <c r="AN74">
        <v>2406700</v>
      </c>
      <c r="AO74" t="s">
        <v>1692</v>
      </c>
      <c r="AP74">
        <v>4304002</v>
      </c>
      <c r="AU74" t="s">
        <v>1693</v>
      </c>
      <c r="AV74">
        <v>4204400</v>
      </c>
      <c r="AW74" t="s">
        <v>1694</v>
      </c>
      <c r="AX74">
        <v>3506409</v>
      </c>
      <c r="AY74" t="s">
        <v>1695</v>
      </c>
      <c r="AZ74">
        <v>2807402</v>
      </c>
      <c r="BA74" t="s">
        <v>1696</v>
      </c>
      <c r="BB74">
        <v>1712504</v>
      </c>
    </row>
    <row r="75" spans="2:54" x14ac:dyDescent="0.25">
      <c r="B75"/>
      <c r="C75" t="s">
        <v>1697</v>
      </c>
      <c r="D75">
        <v>2706802</v>
      </c>
      <c r="I75" t="s">
        <v>1698</v>
      </c>
      <c r="J75">
        <v>2906105</v>
      </c>
      <c r="K75" t="s">
        <v>1699</v>
      </c>
      <c r="L75">
        <v>2305332</v>
      </c>
      <c r="O75" t="s">
        <v>1700</v>
      </c>
      <c r="P75">
        <v>3205101</v>
      </c>
      <c r="Q75" t="s">
        <v>1701</v>
      </c>
      <c r="R75">
        <v>5206503</v>
      </c>
      <c r="S75" t="s">
        <v>1702</v>
      </c>
      <c r="T75">
        <v>2104206</v>
      </c>
      <c r="U75" t="s">
        <v>1703</v>
      </c>
      <c r="V75">
        <v>5108808</v>
      </c>
      <c r="W75" t="s">
        <v>1704</v>
      </c>
      <c r="X75">
        <v>5007935</v>
      </c>
      <c r="Y75" t="s">
        <v>1705</v>
      </c>
      <c r="Z75" s="12">
        <v>3106903</v>
      </c>
      <c r="AA75" t="s">
        <v>1706</v>
      </c>
      <c r="AB75">
        <v>1504752</v>
      </c>
      <c r="AC75" t="s">
        <v>1707</v>
      </c>
      <c r="AD75">
        <v>2505709</v>
      </c>
      <c r="AE75" t="s">
        <v>1708</v>
      </c>
      <c r="AF75">
        <v>4105201</v>
      </c>
      <c r="AG75" t="s">
        <v>1709</v>
      </c>
      <c r="AH75">
        <v>2606705</v>
      </c>
      <c r="AI75" t="s">
        <v>1710</v>
      </c>
      <c r="AJ75">
        <v>2203404</v>
      </c>
      <c r="AK75" t="s">
        <v>1711</v>
      </c>
      <c r="AL75">
        <v>3305000</v>
      </c>
      <c r="AM75" t="s">
        <v>1712</v>
      </c>
      <c r="AN75">
        <v>2406809</v>
      </c>
      <c r="AO75" t="s">
        <v>1713</v>
      </c>
      <c r="AP75">
        <v>4304101</v>
      </c>
      <c r="AU75" t="s">
        <v>1714</v>
      </c>
      <c r="AV75">
        <v>4204459</v>
      </c>
      <c r="AW75" t="s">
        <v>1715</v>
      </c>
      <c r="AX75">
        <v>3506508</v>
      </c>
      <c r="AY75" t="s">
        <v>1716</v>
      </c>
      <c r="AZ75">
        <v>2807501</v>
      </c>
      <c r="BA75" t="s">
        <v>1717</v>
      </c>
      <c r="BB75">
        <v>1712702</v>
      </c>
    </row>
    <row r="76" spans="2:54" x14ac:dyDescent="0.25">
      <c r="B76"/>
      <c r="C76" t="s">
        <v>1718</v>
      </c>
      <c r="D76">
        <v>2706901</v>
      </c>
      <c r="I76" t="s">
        <v>664</v>
      </c>
      <c r="J76">
        <v>2906204</v>
      </c>
      <c r="K76" t="s">
        <v>1719</v>
      </c>
      <c r="L76">
        <v>2305357</v>
      </c>
      <c r="O76" t="s">
        <v>1720</v>
      </c>
      <c r="P76">
        <v>3205150</v>
      </c>
      <c r="Q76" t="s">
        <v>1721</v>
      </c>
      <c r="R76">
        <v>5206602</v>
      </c>
      <c r="S76" t="s">
        <v>1722</v>
      </c>
      <c r="T76">
        <v>2104305</v>
      </c>
      <c r="U76" t="s">
        <v>1723</v>
      </c>
      <c r="V76">
        <v>5106182</v>
      </c>
      <c r="W76" t="s">
        <v>1724</v>
      </c>
      <c r="X76">
        <v>5007950</v>
      </c>
      <c r="Y76" t="s">
        <v>1725</v>
      </c>
      <c r="Z76" s="12">
        <v>3107000</v>
      </c>
      <c r="AA76" t="s">
        <v>1726</v>
      </c>
      <c r="AB76">
        <v>1504802</v>
      </c>
      <c r="AC76" t="s">
        <v>1727</v>
      </c>
      <c r="AD76">
        <v>2505808</v>
      </c>
      <c r="AE76" t="s">
        <v>1728</v>
      </c>
      <c r="AF76">
        <v>4105300</v>
      </c>
      <c r="AG76" t="s">
        <v>1729</v>
      </c>
      <c r="AH76">
        <v>2606804</v>
      </c>
      <c r="AI76" t="s">
        <v>1730</v>
      </c>
      <c r="AJ76">
        <v>2203453</v>
      </c>
      <c r="AK76" t="s">
        <v>1731</v>
      </c>
      <c r="AL76">
        <v>3305109</v>
      </c>
      <c r="AM76" t="s">
        <v>1732</v>
      </c>
      <c r="AN76">
        <v>2406908</v>
      </c>
      <c r="AO76" t="s">
        <v>1733</v>
      </c>
      <c r="AP76">
        <v>4304200</v>
      </c>
      <c r="AU76" t="s">
        <v>1734</v>
      </c>
      <c r="AV76">
        <v>4204558</v>
      </c>
      <c r="AW76" t="s">
        <v>1735</v>
      </c>
      <c r="AX76">
        <v>3506607</v>
      </c>
      <c r="AY76" t="s">
        <v>1736</v>
      </c>
      <c r="AZ76">
        <v>2807600</v>
      </c>
      <c r="BA76" t="s">
        <v>1737</v>
      </c>
      <c r="BB76">
        <v>1712801</v>
      </c>
    </row>
    <row r="77" spans="2:54" x14ac:dyDescent="0.25">
      <c r="B77"/>
      <c r="C77" t="s">
        <v>1738</v>
      </c>
      <c r="D77">
        <v>2707008</v>
      </c>
      <c r="I77" t="s">
        <v>1739</v>
      </c>
      <c r="J77">
        <v>2906303</v>
      </c>
      <c r="K77" t="s">
        <v>1740</v>
      </c>
      <c r="L77">
        <v>2305407</v>
      </c>
      <c r="O77" t="s">
        <v>1741</v>
      </c>
      <c r="P77">
        <v>3205176</v>
      </c>
      <c r="Q77" t="s">
        <v>1742</v>
      </c>
      <c r="R77">
        <v>5206701</v>
      </c>
      <c r="S77" t="s">
        <v>1743</v>
      </c>
      <c r="T77">
        <v>2104404</v>
      </c>
      <c r="U77" t="s">
        <v>1744</v>
      </c>
      <c r="V77">
        <v>5108857</v>
      </c>
      <c r="W77" t="s">
        <v>1745</v>
      </c>
      <c r="X77">
        <v>5007976</v>
      </c>
      <c r="Y77" t="s">
        <v>359</v>
      </c>
      <c r="Z77" s="12">
        <v>3107109</v>
      </c>
      <c r="AA77" t="s">
        <v>1746</v>
      </c>
      <c r="AB77">
        <v>1504901</v>
      </c>
      <c r="AC77" t="s">
        <v>1747</v>
      </c>
      <c r="AD77">
        <v>2505907</v>
      </c>
      <c r="AE77" t="s">
        <v>1748</v>
      </c>
      <c r="AF77">
        <v>4105409</v>
      </c>
      <c r="AG77" t="s">
        <v>1749</v>
      </c>
      <c r="AH77">
        <v>2606903</v>
      </c>
      <c r="AI77" t="s">
        <v>1750</v>
      </c>
      <c r="AJ77">
        <v>2203420</v>
      </c>
      <c r="AK77" t="s">
        <v>1751</v>
      </c>
      <c r="AL77">
        <v>3305133</v>
      </c>
      <c r="AM77" t="s">
        <v>1752</v>
      </c>
      <c r="AN77">
        <v>2407005</v>
      </c>
      <c r="AO77" t="s">
        <v>1753</v>
      </c>
      <c r="AP77">
        <v>4304309</v>
      </c>
      <c r="AU77" t="s">
        <v>1754</v>
      </c>
      <c r="AV77">
        <v>4204509</v>
      </c>
      <c r="AW77" t="s">
        <v>1755</v>
      </c>
      <c r="AX77">
        <v>3506706</v>
      </c>
      <c r="AY77" t="s">
        <v>1756</v>
      </c>
      <c r="AZ77">
        <v>28</v>
      </c>
      <c r="BA77" t="s">
        <v>1757</v>
      </c>
      <c r="BB77">
        <v>1713205</v>
      </c>
    </row>
    <row r="78" spans="2:54" x14ac:dyDescent="0.25">
      <c r="B78"/>
      <c r="C78" t="s">
        <v>1758</v>
      </c>
      <c r="D78">
        <v>2707107</v>
      </c>
      <c r="I78" t="s">
        <v>1759</v>
      </c>
      <c r="J78">
        <v>2906402</v>
      </c>
      <c r="K78" t="s">
        <v>1760</v>
      </c>
      <c r="L78">
        <v>2305506</v>
      </c>
      <c r="O78" t="s">
        <v>1761</v>
      </c>
      <c r="P78">
        <v>3205200</v>
      </c>
      <c r="Q78" t="s">
        <v>1762</v>
      </c>
      <c r="R78">
        <v>5206800</v>
      </c>
      <c r="S78" t="s">
        <v>1763</v>
      </c>
      <c r="T78">
        <v>2104503</v>
      </c>
      <c r="U78" t="s">
        <v>1764</v>
      </c>
      <c r="V78">
        <v>5108907</v>
      </c>
      <c r="W78" t="s">
        <v>1765</v>
      </c>
      <c r="X78">
        <v>5008008</v>
      </c>
      <c r="Y78" t="s">
        <v>1766</v>
      </c>
      <c r="Z78" s="12">
        <v>3107208</v>
      </c>
      <c r="AA78" t="s">
        <v>1767</v>
      </c>
      <c r="AB78">
        <v>1504950</v>
      </c>
      <c r="AC78" t="s">
        <v>1768</v>
      </c>
      <c r="AD78">
        <v>2506004</v>
      </c>
      <c r="AE78" t="s">
        <v>1769</v>
      </c>
      <c r="AF78">
        <v>4105508</v>
      </c>
      <c r="AG78" t="s">
        <v>1770</v>
      </c>
      <c r="AH78">
        <v>2607604</v>
      </c>
      <c r="AI78" t="s">
        <v>1771</v>
      </c>
      <c r="AJ78">
        <v>2203503</v>
      </c>
      <c r="AK78" t="s">
        <v>1772</v>
      </c>
      <c r="AL78">
        <v>3305158</v>
      </c>
      <c r="AM78" t="s">
        <v>1773</v>
      </c>
      <c r="AN78">
        <v>2407104</v>
      </c>
      <c r="AO78" t="s">
        <v>1774</v>
      </c>
      <c r="AP78">
        <v>4304358</v>
      </c>
      <c r="AU78" t="s">
        <v>1775</v>
      </c>
      <c r="AV78">
        <v>4204608</v>
      </c>
      <c r="AW78" t="s">
        <v>757</v>
      </c>
      <c r="AX78">
        <v>3506805</v>
      </c>
      <c r="BA78" t="s">
        <v>1776</v>
      </c>
      <c r="BB78">
        <v>1713304</v>
      </c>
    </row>
    <row r="79" spans="2:54" x14ac:dyDescent="0.25">
      <c r="B79"/>
      <c r="C79" t="s">
        <v>1777</v>
      </c>
      <c r="D79">
        <v>2707206</v>
      </c>
      <c r="I79" t="s">
        <v>1778</v>
      </c>
      <c r="J79">
        <v>2906501</v>
      </c>
      <c r="K79" t="s">
        <v>1779</v>
      </c>
      <c r="L79">
        <v>2305605</v>
      </c>
      <c r="O79" t="s">
        <v>1780</v>
      </c>
      <c r="P79">
        <v>3205309</v>
      </c>
      <c r="Q79" t="s">
        <v>1519</v>
      </c>
      <c r="R79">
        <v>5206909</v>
      </c>
      <c r="S79" t="s">
        <v>1781</v>
      </c>
      <c r="T79">
        <v>2104552</v>
      </c>
      <c r="U79" t="s">
        <v>1782</v>
      </c>
      <c r="V79">
        <v>5108956</v>
      </c>
      <c r="W79" t="s">
        <v>1783</v>
      </c>
      <c r="X79">
        <v>5008305</v>
      </c>
      <c r="Y79" t="s">
        <v>1784</v>
      </c>
      <c r="Z79" s="12">
        <v>3107307</v>
      </c>
      <c r="AA79" t="s">
        <v>1785</v>
      </c>
      <c r="AB79">
        <v>1504976</v>
      </c>
      <c r="AC79" t="s">
        <v>1786</v>
      </c>
      <c r="AD79">
        <v>2506103</v>
      </c>
      <c r="AE79" t="s">
        <v>1787</v>
      </c>
      <c r="AF79">
        <v>4105607</v>
      </c>
      <c r="AG79" t="s">
        <v>1788</v>
      </c>
      <c r="AH79">
        <v>2607000</v>
      </c>
      <c r="AI79" t="s">
        <v>1789</v>
      </c>
      <c r="AJ79">
        <v>2203602</v>
      </c>
      <c r="AK79" t="s">
        <v>1790</v>
      </c>
      <c r="AL79">
        <v>3305208</v>
      </c>
      <c r="AM79" t="s">
        <v>1791</v>
      </c>
      <c r="AN79">
        <v>2407203</v>
      </c>
      <c r="AO79" t="s">
        <v>1792</v>
      </c>
      <c r="AP79">
        <v>4304408</v>
      </c>
      <c r="AU79" t="s">
        <v>1793</v>
      </c>
      <c r="AV79">
        <v>4204707</v>
      </c>
      <c r="AW79" t="s">
        <v>1794</v>
      </c>
      <c r="AX79">
        <v>3506904</v>
      </c>
      <c r="BA79" t="s">
        <v>1795</v>
      </c>
      <c r="BB79">
        <v>1713601</v>
      </c>
    </row>
    <row r="80" spans="2:54" x14ac:dyDescent="0.25">
      <c r="B80"/>
      <c r="C80" t="s">
        <v>1796</v>
      </c>
      <c r="D80">
        <v>2707305</v>
      </c>
      <c r="I80" t="s">
        <v>1797</v>
      </c>
      <c r="J80">
        <v>2906600</v>
      </c>
      <c r="K80" t="s">
        <v>1798</v>
      </c>
      <c r="L80">
        <v>2305654</v>
      </c>
      <c r="O80" t="s">
        <v>1799</v>
      </c>
      <c r="P80">
        <v>32</v>
      </c>
      <c r="Q80" t="s">
        <v>1800</v>
      </c>
      <c r="R80">
        <v>5207105</v>
      </c>
      <c r="S80" t="s">
        <v>1801</v>
      </c>
      <c r="T80">
        <v>2104602</v>
      </c>
      <c r="U80" t="s">
        <v>1802</v>
      </c>
      <c r="V80">
        <v>5106224</v>
      </c>
      <c r="W80" t="s">
        <v>1803</v>
      </c>
      <c r="X80">
        <v>5008404</v>
      </c>
      <c r="Y80" t="s">
        <v>1804</v>
      </c>
      <c r="Z80" s="12">
        <v>3107406</v>
      </c>
      <c r="AA80" t="s">
        <v>1805</v>
      </c>
      <c r="AB80">
        <v>1505007</v>
      </c>
      <c r="AC80" t="s">
        <v>1806</v>
      </c>
      <c r="AD80">
        <v>2506202</v>
      </c>
      <c r="AE80" t="s">
        <v>1807</v>
      </c>
      <c r="AF80">
        <v>4105706</v>
      </c>
      <c r="AG80" t="s">
        <v>1808</v>
      </c>
      <c r="AH80">
        <v>2607109</v>
      </c>
      <c r="AI80" t="s">
        <v>1210</v>
      </c>
      <c r="AJ80">
        <v>2203701</v>
      </c>
      <c r="AK80" t="s">
        <v>1809</v>
      </c>
      <c r="AL80">
        <v>3305307</v>
      </c>
      <c r="AM80" t="s">
        <v>1810</v>
      </c>
      <c r="AN80">
        <v>2407252</v>
      </c>
      <c r="AO80" t="s">
        <v>1811</v>
      </c>
      <c r="AP80">
        <v>4304507</v>
      </c>
      <c r="AU80" t="s">
        <v>1812</v>
      </c>
      <c r="AV80">
        <v>4204756</v>
      </c>
      <c r="AW80" t="s">
        <v>1813</v>
      </c>
      <c r="AX80">
        <v>3507001</v>
      </c>
      <c r="BA80" t="s">
        <v>1814</v>
      </c>
      <c r="BB80">
        <v>1713700</v>
      </c>
    </row>
    <row r="81" spans="2:54" x14ac:dyDescent="0.25">
      <c r="B81"/>
      <c r="C81" t="s">
        <v>1815</v>
      </c>
      <c r="D81">
        <v>2707404</v>
      </c>
      <c r="I81" t="s">
        <v>1816</v>
      </c>
      <c r="J81">
        <v>2906709</v>
      </c>
      <c r="K81" t="s">
        <v>1817</v>
      </c>
      <c r="L81">
        <v>2305704</v>
      </c>
      <c r="Q81" t="s">
        <v>1818</v>
      </c>
      <c r="R81">
        <v>5208301</v>
      </c>
      <c r="S81" t="s">
        <v>1819</v>
      </c>
      <c r="T81">
        <v>2104628</v>
      </c>
      <c r="U81" t="s">
        <v>1820</v>
      </c>
      <c r="V81">
        <v>5106174</v>
      </c>
      <c r="W81" t="s">
        <v>1821</v>
      </c>
      <c r="X81">
        <v>50</v>
      </c>
      <c r="Y81" t="s">
        <v>1822</v>
      </c>
      <c r="Z81" s="12">
        <v>3107505</v>
      </c>
      <c r="AA81" t="s">
        <v>1823</v>
      </c>
      <c r="AB81">
        <v>1505031</v>
      </c>
      <c r="AC81" t="s">
        <v>1824</v>
      </c>
      <c r="AD81">
        <v>2506251</v>
      </c>
      <c r="AE81" t="s">
        <v>1825</v>
      </c>
      <c r="AF81">
        <v>4105805</v>
      </c>
      <c r="AG81" t="s">
        <v>1826</v>
      </c>
      <c r="AH81">
        <v>2607208</v>
      </c>
      <c r="AI81" t="s">
        <v>1827</v>
      </c>
      <c r="AJ81">
        <v>2203750</v>
      </c>
      <c r="AK81" t="s">
        <v>1828</v>
      </c>
      <c r="AL81">
        <v>3305406</v>
      </c>
      <c r="AM81" t="s">
        <v>1829</v>
      </c>
      <c r="AN81">
        <v>2407302</v>
      </c>
      <c r="AO81" t="s">
        <v>1830</v>
      </c>
      <c r="AP81">
        <v>4304606</v>
      </c>
      <c r="AU81" t="s">
        <v>1831</v>
      </c>
      <c r="AV81">
        <v>4204806</v>
      </c>
      <c r="AW81" t="s">
        <v>1832</v>
      </c>
      <c r="AX81">
        <v>3507100</v>
      </c>
      <c r="BA81" t="s">
        <v>1833</v>
      </c>
      <c r="BB81">
        <v>1713957</v>
      </c>
    </row>
    <row r="82" spans="2:54" x14ac:dyDescent="0.25">
      <c r="B82"/>
      <c r="C82" t="s">
        <v>1834</v>
      </c>
      <c r="D82">
        <v>2707503</v>
      </c>
      <c r="I82" t="s">
        <v>1835</v>
      </c>
      <c r="J82">
        <v>2906808</v>
      </c>
      <c r="K82" t="s">
        <v>1836</v>
      </c>
      <c r="L82">
        <v>2305803</v>
      </c>
      <c r="Q82" t="s">
        <v>1837</v>
      </c>
      <c r="R82">
        <v>5207253</v>
      </c>
      <c r="S82" t="s">
        <v>1838</v>
      </c>
      <c r="T82">
        <v>2104651</v>
      </c>
      <c r="U82" t="s">
        <v>1839</v>
      </c>
      <c r="V82">
        <v>5106232</v>
      </c>
      <c r="Y82" t="s">
        <v>1840</v>
      </c>
      <c r="Z82" s="12">
        <v>3107604</v>
      </c>
      <c r="AA82" t="s">
        <v>1841</v>
      </c>
      <c r="AB82">
        <v>1505064</v>
      </c>
      <c r="AC82" t="s">
        <v>1842</v>
      </c>
      <c r="AD82">
        <v>2506301</v>
      </c>
      <c r="AE82" t="s">
        <v>1843</v>
      </c>
      <c r="AF82">
        <v>4105904</v>
      </c>
      <c r="AG82" t="s">
        <v>1844</v>
      </c>
      <c r="AH82">
        <v>2607307</v>
      </c>
      <c r="AI82" t="s">
        <v>1845</v>
      </c>
      <c r="AJ82">
        <v>2203800</v>
      </c>
      <c r="AK82" t="s">
        <v>1846</v>
      </c>
      <c r="AL82">
        <v>3305505</v>
      </c>
      <c r="AM82" t="s">
        <v>1847</v>
      </c>
      <c r="AN82">
        <v>2407401</v>
      </c>
      <c r="AO82" t="s">
        <v>1848</v>
      </c>
      <c r="AP82">
        <v>4304614</v>
      </c>
      <c r="AU82" t="s">
        <v>1849</v>
      </c>
      <c r="AV82">
        <v>4204905</v>
      </c>
      <c r="AW82" t="s">
        <v>1850</v>
      </c>
      <c r="AX82">
        <v>3507159</v>
      </c>
      <c r="BA82" t="s">
        <v>1114</v>
      </c>
      <c r="BB82">
        <v>1714203</v>
      </c>
    </row>
    <row r="83" spans="2:54" x14ac:dyDescent="0.25">
      <c r="B83"/>
      <c r="C83" t="s">
        <v>1851</v>
      </c>
      <c r="D83">
        <v>2707602</v>
      </c>
      <c r="I83" t="s">
        <v>1852</v>
      </c>
      <c r="J83">
        <v>2906824</v>
      </c>
      <c r="K83" t="s">
        <v>1427</v>
      </c>
      <c r="L83">
        <v>2305902</v>
      </c>
      <c r="Q83" t="s">
        <v>1853</v>
      </c>
      <c r="R83">
        <v>5207352</v>
      </c>
      <c r="S83" t="s">
        <v>1854</v>
      </c>
      <c r="T83">
        <v>2104677</v>
      </c>
      <c r="U83" t="s">
        <v>1855</v>
      </c>
      <c r="V83">
        <v>5106190</v>
      </c>
      <c r="Y83" t="s">
        <v>1856</v>
      </c>
      <c r="Z83" s="12">
        <v>3107703</v>
      </c>
      <c r="AA83" t="s">
        <v>1857</v>
      </c>
      <c r="AB83">
        <v>1505106</v>
      </c>
      <c r="AC83" t="s">
        <v>1858</v>
      </c>
      <c r="AD83">
        <v>2506400</v>
      </c>
      <c r="AE83" t="s">
        <v>1859</v>
      </c>
      <c r="AF83">
        <v>4106001</v>
      </c>
      <c r="AG83" t="s">
        <v>1860</v>
      </c>
      <c r="AH83">
        <v>2607406</v>
      </c>
      <c r="AI83" t="s">
        <v>1861</v>
      </c>
      <c r="AJ83">
        <v>2203859</v>
      </c>
      <c r="AK83" t="s">
        <v>1862</v>
      </c>
      <c r="AL83">
        <v>3305554</v>
      </c>
      <c r="AM83" t="s">
        <v>1863</v>
      </c>
      <c r="AN83">
        <v>2407500</v>
      </c>
      <c r="AO83" t="s">
        <v>1864</v>
      </c>
      <c r="AP83">
        <v>4304622</v>
      </c>
      <c r="AU83" t="s">
        <v>1865</v>
      </c>
      <c r="AV83">
        <v>4205001</v>
      </c>
      <c r="AW83" t="s">
        <v>1866</v>
      </c>
      <c r="AX83">
        <v>3507209</v>
      </c>
      <c r="BA83" t="s">
        <v>1867</v>
      </c>
      <c r="BB83">
        <v>1714302</v>
      </c>
    </row>
    <row r="84" spans="2:54" x14ac:dyDescent="0.25">
      <c r="B84"/>
      <c r="C84" t="s">
        <v>1868</v>
      </c>
      <c r="D84">
        <v>2707701</v>
      </c>
      <c r="I84" t="s">
        <v>1869</v>
      </c>
      <c r="J84">
        <v>2906857</v>
      </c>
      <c r="K84" t="s">
        <v>248</v>
      </c>
      <c r="L84">
        <v>2306009</v>
      </c>
      <c r="Q84" t="s">
        <v>1870</v>
      </c>
      <c r="R84">
        <v>5207402</v>
      </c>
      <c r="S84" t="s">
        <v>1871</v>
      </c>
      <c r="T84">
        <v>2104701</v>
      </c>
      <c r="U84" t="s">
        <v>1872</v>
      </c>
      <c r="V84">
        <v>5106240</v>
      </c>
      <c r="Y84" t="s">
        <v>1873</v>
      </c>
      <c r="Z84" s="12">
        <v>3107802</v>
      </c>
      <c r="AA84" t="s">
        <v>1874</v>
      </c>
      <c r="AB84">
        <v>1505205</v>
      </c>
      <c r="AC84" t="s">
        <v>1875</v>
      </c>
      <c r="AD84">
        <v>2506509</v>
      </c>
      <c r="AE84" t="s">
        <v>1876</v>
      </c>
      <c r="AF84">
        <v>4106100</v>
      </c>
      <c r="AG84" t="s">
        <v>1877</v>
      </c>
      <c r="AH84">
        <v>2607505</v>
      </c>
      <c r="AI84" t="s">
        <v>1878</v>
      </c>
      <c r="AJ84">
        <v>2203909</v>
      </c>
      <c r="AK84" t="s">
        <v>1879</v>
      </c>
      <c r="AL84">
        <v>3305604</v>
      </c>
      <c r="AM84" t="s">
        <v>1880</v>
      </c>
      <c r="AN84">
        <v>2407609</v>
      </c>
      <c r="AO84" t="s">
        <v>1881</v>
      </c>
      <c r="AP84">
        <v>4304630</v>
      </c>
      <c r="AU84" t="s">
        <v>1882</v>
      </c>
      <c r="AV84">
        <v>4205100</v>
      </c>
      <c r="AW84" t="s">
        <v>1883</v>
      </c>
      <c r="AX84">
        <v>3507308</v>
      </c>
      <c r="BA84" t="s">
        <v>1884</v>
      </c>
      <c r="BB84">
        <v>1714880</v>
      </c>
    </row>
    <row r="85" spans="2:54" x14ac:dyDescent="0.25">
      <c r="B85"/>
      <c r="C85" t="s">
        <v>1885</v>
      </c>
      <c r="D85">
        <v>2707800</v>
      </c>
      <c r="I85" t="s">
        <v>1886</v>
      </c>
      <c r="J85">
        <v>2906873</v>
      </c>
      <c r="K85" t="s">
        <v>1887</v>
      </c>
      <c r="L85">
        <v>2306108</v>
      </c>
      <c r="Q85" t="s">
        <v>1888</v>
      </c>
      <c r="R85">
        <v>5207501</v>
      </c>
      <c r="S85" t="s">
        <v>1889</v>
      </c>
      <c r="T85">
        <v>2104800</v>
      </c>
      <c r="U85" t="s">
        <v>1890</v>
      </c>
      <c r="V85">
        <v>5106257</v>
      </c>
      <c r="Y85" t="s">
        <v>1891</v>
      </c>
      <c r="Z85" s="12">
        <v>3107901</v>
      </c>
      <c r="AA85" t="s">
        <v>1892</v>
      </c>
      <c r="AB85">
        <v>1505304</v>
      </c>
      <c r="AC85" t="s">
        <v>1893</v>
      </c>
      <c r="AD85">
        <v>2506608</v>
      </c>
      <c r="AE85" t="s">
        <v>1894</v>
      </c>
      <c r="AF85">
        <v>4106209</v>
      </c>
      <c r="AG85" t="s">
        <v>1895</v>
      </c>
      <c r="AH85">
        <v>2607653</v>
      </c>
      <c r="AI85" t="s">
        <v>1896</v>
      </c>
      <c r="AJ85">
        <v>2204006</v>
      </c>
      <c r="AK85" t="s">
        <v>1897</v>
      </c>
      <c r="AL85">
        <v>3305703</v>
      </c>
      <c r="AM85" t="s">
        <v>1898</v>
      </c>
      <c r="AN85">
        <v>2407708</v>
      </c>
      <c r="AO85" t="s">
        <v>1899</v>
      </c>
      <c r="AP85">
        <v>4304655</v>
      </c>
      <c r="AU85" t="s">
        <v>1900</v>
      </c>
      <c r="AV85">
        <v>4205159</v>
      </c>
      <c r="AW85" t="s">
        <v>864</v>
      </c>
      <c r="AX85">
        <v>3507407</v>
      </c>
      <c r="BA85" t="s">
        <v>1901</v>
      </c>
      <c r="BB85">
        <v>1715002</v>
      </c>
    </row>
    <row r="86" spans="2:54" x14ac:dyDescent="0.25">
      <c r="B86"/>
      <c r="C86" t="s">
        <v>1902</v>
      </c>
      <c r="D86">
        <v>2707909</v>
      </c>
      <c r="I86" t="s">
        <v>1903</v>
      </c>
      <c r="J86">
        <v>2906899</v>
      </c>
      <c r="K86" t="s">
        <v>1904</v>
      </c>
      <c r="L86">
        <v>2306207</v>
      </c>
      <c r="Q86" t="s">
        <v>1905</v>
      </c>
      <c r="R86">
        <v>5207535</v>
      </c>
      <c r="S86" t="s">
        <v>1906</v>
      </c>
      <c r="T86">
        <v>2104909</v>
      </c>
      <c r="U86" t="s">
        <v>1907</v>
      </c>
      <c r="V86">
        <v>5106273</v>
      </c>
      <c r="Y86" t="s">
        <v>797</v>
      </c>
      <c r="Z86" s="12">
        <v>3108008</v>
      </c>
      <c r="AA86" t="s">
        <v>1908</v>
      </c>
      <c r="AB86">
        <v>1505403</v>
      </c>
      <c r="AC86" t="s">
        <v>1909</v>
      </c>
      <c r="AD86">
        <v>2502607</v>
      </c>
      <c r="AE86" t="s">
        <v>1910</v>
      </c>
      <c r="AF86">
        <v>4106308</v>
      </c>
      <c r="AG86" t="s">
        <v>1911</v>
      </c>
      <c r="AH86">
        <v>2607703</v>
      </c>
      <c r="AI86" t="s">
        <v>1912</v>
      </c>
      <c r="AJ86">
        <v>2204105</v>
      </c>
      <c r="AK86" t="s">
        <v>1913</v>
      </c>
      <c r="AL86">
        <v>3305752</v>
      </c>
      <c r="AM86" t="s">
        <v>1726</v>
      </c>
      <c r="AN86">
        <v>2407807</v>
      </c>
      <c r="AO86" t="s">
        <v>1914</v>
      </c>
      <c r="AP86">
        <v>4304663</v>
      </c>
      <c r="AU86" t="s">
        <v>1915</v>
      </c>
      <c r="AV86">
        <v>4205175</v>
      </c>
      <c r="AW86" t="s">
        <v>1916</v>
      </c>
      <c r="AX86">
        <v>3507456</v>
      </c>
      <c r="BA86" t="s">
        <v>1917</v>
      </c>
      <c r="BB86">
        <v>1715101</v>
      </c>
    </row>
    <row r="87" spans="2:54" x14ac:dyDescent="0.25">
      <c r="B87"/>
      <c r="C87" t="s">
        <v>1918</v>
      </c>
      <c r="D87">
        <v>2708006</v>
      </c>
      <c r="I87" t="s">
        <v>1919</v>
      </c>
      <c r="J87">
        <v>2906907</v>
      </c>
      <c r="K87" t="s">
        <v>1920</v>
      </c>
      <c r="L87">
        <v>2306256</v>
      </c>
      <c r="Q87" t="s">
        <v>1921</v>
      </c>
      <c r="R87">
        <v>5207600</v>
      </c>
      <c r="S87" t="s">
        <v>1922</v>
      </c>
      <c r="T87">
        <v>2105005</v>
      </c>
      <c r="U87" t="s">
        <v>1923</v>
      </c>
      <c r="V87">
        <v>5106265</v>
      </c>
      <c r="Y87" t="s">
        <v>147</v>
      </c>
      <c r="Z87" s="12">
        <v>3108107</v>
      </c>
      <c r="AA87" t="s">
        <v>1924</v>
      </c>
      <c r="AB87">
        <v>1505437</v>
      </c>
      <c r="AC87" t="s">
        <v>1925</v>
      </c>
      <c r="AD87">
        <v>2506707</v>
      </c>
      <c r="AE87" t="s">
        <v>1926</v>
      </c>
      <c r="AF87">
        <v>4106407</v>
      </c>
      <c r="AG87" t="s">
        <v>1927</v>
      </c>
      <c r="AH87">
        <v>2607752</v>
      </c>
      <c r="AI87" t="s">
        <v>1928</v>
      </c>
      <c r="AJ87">
        <v>2204154</v>
      </c>
      <c r="AK87" t="s">
        <v>1929</v>
      </c>
      <c r="AL87">
        <v>3305802</v>
      </c>
      <c r="AM87" t="s">
        <v>1930</v>
      </c>
      <c r="AN87">
        <v>2407906</v>
      </c>
      <c r="AO87" t="s">
        <v>1931</v>
      </c>
      <c r="AP87">
        <v>4304689</v>
      </c>
      <c r="AU87" t="s">
        <v>1932</v>
      </c>
      <c r="AV87">
        <v>4205191</v>
      </c>
      <c r="AW87" t="s">
        <v>1933</v>
      </c>
      <c r="AX87">
        <v>3507506</v>
      </c>
      <c r="BA87" t="s">
        <v>1934</v>
      </c>
      <c r="BB87">
        <v>1715150</v>
      </c>
    </row>
    <row r="88" spans="2:54" x14ac:dyDescent="0.25">
      <c r="B88"/>
      <c r="C88" t="s">
        <v>1935</v>
      </c>
      <c r="D88">
        <v>2708105</v>
      </c>
      <c r="I88" t="s">
        <v>1936</v>
      </c>
      <c r="J88">
        <v>2907004</v>
      </c>
      <c r="K88" t="s">
        <v>1937</v>
      </c>
      <c r="L88">
        <v>2306306</v>
      </c>
      <c r="Q88" t="s">
        <v>1938</v>
      </c>
      <c r="R88">
        <v>5207808</v>
      </c>
      <c r="S88" t="s">
        <v>1939</v>
      </c>
      <c r="T88">
        <v>2105104</v>
      </c>
      <c r="U88" t="s">
        <v>1940</v>
      </c>
      <c r="V88">
        <v>5106315</v>
      </c>
      <c r="Y88" t="s">
        <v>1941</v>
      </c>
      <c r="Z88" s="12">
        <v>3108206</v>
      </c>
      <c r="AA88" t="s">
        <v>1942</v>
      </c>
      <c r="AB88">
        <v>1505486</v>
      </c>
      <c r="AC88" t="s">
        <v>1943</v>
      </c>
      <c r="AD88">
        <v>2506806</v>
      </c>
      <c r="AE88" t="s">
        <v>1944</v>
      </c>
      <c r="AF88">
        <v>4106456</v>
      </c>
      <c r="AG88" t="s">
        <v>1945</v>
      </c>
      <c r="AH88">
        <v>2607802</v>
      </c>
      <c r="AI88" t="s">
        <v>1946</v>
      </c>
      <c r="AJ88">
        <v>2204204</v>
      </c>
      <c r="AK88" t="s">
        <v>1947</v>
      </c>
      <c r="AL88">
        <v>3305901</v>
      </c>
      <c r="AM88" t="s">
        <v>1948</v>
      </c>
      <c r="AN88">
        <v>2408003</v>
      </c>
      <c r="AO88" t="s">
        <v>1949</v>
      </c>
      <c r="AP88">
        <v>4304697</v>
      </c>
      <c r="AU88" t="s">
        <v>1950</v>
      </c>
      <c r="AV88">
        <v>4205209</v>
      </c>
      <c r="AW88" t="s">
        <v>1951</v>
      </c>
      <c r="AX88">
        <v>3507605</v>
      </c>
      <c r="BA88" t="s">
        <v>1952</v>
      </c>
      <c r="BB88">
        <v>1715259</v>
      </c>
    </row>
    <row r="89" spans="2:54" x14ac:dyDescent="0.25">
      <c r="B89"/>
      <c r="C89" t="s">
        <v>1953</v>
      </c>
      <c r="D89">
        <v>2708204</v>
      </c>
      <c r="I89" t="s">
        <v>1954</v>
      </c>
      <c r="J89">
        <v>2907103</v>
      </c>
      <c r="K89" t="s">
        <v>1955</v>
      </c>
      <c r="L89">
        <v>2306405</v>
      </c>
      <c r="Q89" t="s">
        <v>1956</v>
      </c>
      <c r="R89">
        <v>5207907</v>
      </c>
      <c r="S89" t="s">
        <v>1957</v>
      </c>
      <c r="T89">
        <v>2105153</v>
      </c>
      <c r="U89" t="s">
        <v>1958</v>
      </c>
      <c r="V89">
        <v>5106281</v>
      </c>
      <c r="Y89" t="s">
        <v>1959</v>
      </c>
      <c r="Z89" s="12">
        <v>3108255</v>
      </c>
      <c r="AA89" t="s">
        <v>1960</v>
      </c>
      <c r="AB89">
        <v>1505494</v>
      </c>
      <c r="AC89" t="s">
        <v>699</v>
      </c>
      <c r="AD89">
        <v>2506905</v>
      </c>
      <c r="AE89" t="s">
        <v>1961</v>
      </c>
      <c r="AF89">
        <v>4106506</v>
      </c>
      <c r="AG89" t="s">
        <v>1962</v>
      </c>
      <c r="AH89">
        <v>2607901</v>
      </c>
      <c r="AI89" t="s">
        <v>1963</v>
      </c>
      <c r="AJ89">
        <v>2204303</v>
      </c>
      <c r="AK89" t="s">
        <v>1964</v>
      </c>
      <c r="AL89">
        <v>3306008</v>
      </c>
      <c r="AM89" t="s">
        <v>1965</v>
      </c>
      <c r="AN89">
        <v>2408102</v>
      </c>
      <c r="AO89" t="s">
        <v>1966</v>
      </c>
      <c r="AP89">
        <v>4304671</v>
      </c>
      <c r="AU89" t="s">
        <v>1967</v>
      </c>
      <c r="AV89">
        <v>4205308</v>
      </c>
      <c r="AW89" t="s">
        <v>1968</v>
      </c>
      <c r="AX89">
        <v>3507704</v>
      </c>
      <c r="BA89" t="s">
        <v>1969</v>
      </c>
      <c r="BB89">
        <v>1715507</v>
      </c>
    </row>
    <row r="90" spans="2:54" x14ac:dyDescent="0.25">
      <c r="B90"/>
      <c r="C90" t="s">
        <v>1970</v>
      </c>
      <c r="D90">
        <v>2708303</v>
      </c>
      <c r="I90" t="s">
        <v>1971</v>
      </c>
      <c r="J90">
        <v>2907202</v>
      </c>
      <c r="K90" t="s">
        <v>1972</v>
      </c>
      <c r="L90">
        <v>2306504</v>
      </c>
      <c r="Q90" t="s">
        <v>1973</v>
      </c>
      <c r="R90">
        <v>5208004</v>
      </c>
      <c r="S90" t="s">
        <v>1974</v>
      </c>
      <c r="T90">
        <v>2105203</v>
      </c>
      <c r="U90" t="s">
        <v>1975</v>
      </c>
      <c r="V90">
        <v>5106299</v>
      </c>
      <c r="Y90" t="s">
        <v>1976</v>
      </c>
      <c r="Z90" s="12">
        <v>3108305</v>
      </c>
      <c r="AA90" t="s">
        <v>1977</v>
      </c>
      <c r="AB90">
        <v>1505502</v>
      </c>
      <c r="AC90" t="s">
        <v>1978</v>
      </c>
      <c r="AD90">
        <v>2507002</v>
      </c>
      <c r="AE90" t="s">
        <v>1979</v>
      </c>
      <c r="AF90">
        <v>4106555</v>
      </c>
      <c r="AG90" t="s">
        <v>1980</v>
      </c>
      <c r="AH90">
        <v>2607950</v>
      </c>
      <c r="AI90" t="s">
        <v>1981</v>
      </c>
      <c r="AJ90">
        <v>2204352</v>
      </c>
      <c r="AK90" t="s">
        <v>1982</v>
      </c>
      <c r="AL90">
        <v>3306107</v>
      </c>
      <c r="AM90" t="s">
        <v>1983</v>
      </c>
      <c r="AN90">
        <v>2408201</v>
      </c>
      <c r="AO90" t="s">
        <v>1984</v>
      </c>
      <c r="AP90">
        <v>4304713</v>
      </c>
      <c r="AU90" t="s">
        <v>1985</v>
      </c>
      <c r="AV90">
        <v>4205357</v>
      </c>
      <c r="AW90" t="s">
        <v>1986</v>
      </c>
      <c r="AX90">
        <v>3507753</v>
      </c>
      <c r="BA90" t="s">
        <v>1987</v>
      </c>
      <c r="BB90">
        <v>1721000</v>
      </c>
    </row>
    <row r="91" spans="2:54" x14ac:dyDescent="0.25">
      <c r="B91"/>
      <c r="C91" t="s">
        <v>1988</v>
      </c>
      <c r="D91">
        <v>2708402</v>
      </c>
      <c r="I91" t="s">
        <v>1989</v>
      </c>
      <c r="J91">
        <v>2907301</v>
      </c>
      <c r="K91" t="s">
        <v>1990</v>
      </c>
      <c r="L91">
        <v>2306553</v>
      </c>
      <c r="Q91" t="s">
        <v>1991</v>
      </c>
      <c r="R91">
        <v>5208103</v>
      </c>
      <c r="S91" t="s">
        <v>1992</v>
      </c>
      <c r="T91">
        <v>2105302</v>
      </c>
      <c r="U91" t="s">
        <v>1993</v>
      </c>
      <c r="V91">
        <v>5106307</v>
      </c>
      <c r="Y91" t="s">
        <v>1994</v>
      </c>
      <c r="Z91" s="12">
        <v>3108404</v>
      </c>
      <c r="AA91" t="s">
        <v>1995</v>
      </c>
      <c r="AB91">
        <v>1505536</v>
      </c>
      <c r="AC91" t="s">
        <v>1996</v>
      </c>
      <c r="AD91">
        <v>2507101</v>
      </c>
      <c r="AE91" t="s">
        <v>1997</v>
      </c>
      <c r="AF91">
        <v>4106803</v>
      </c>
      <c r="AG91" t="s">
        <v>1998</v>
      </c>
      <c r="AH91">
        <v>2608008</v>
      </c>
      <c r="AI91" t="s">
        <v>1999</v>
      </c>
      <c r="AJ91">
        <v>2204402</v>
      </c>
      <c r="AK91" t="s">
        <v>2000</v>
      </c>
      <c r="AL91">
        <v>3306156</v>
      </c>
      <c r="AM91" t="s">
        <v>2001</v>
      </c>
      <c r="AN91">
        <v>2408300</v>
      </c>
      <c r="AO91" t="s">
        <v>2002</v>
      </c>
      <c r="AP91">
        <v>4304705</v>
      </c>
      <c r="AU91" t="s">
        <v>2003</v>
      </c>
      <c r="AV91">
        <v>4205407</v>
      </c>
      <c r="AW91" t="s">
        <v>2004</v>
      </c>
      <c r="AX91">
        <v>3507803</v>
      </c>
      <c r="BA91" t="s">
        <v>2005</v>
      </c>
      <c r="BB91">
        <v>1715705</v>
      </c>
    </row>
    <row r="92" spans="2:54" x14ac:dyDescent="0.25">
      <c r="B92"/>
      <c r="C92" t="s">
        <v>2006</v>
      </c>
      <c r="D92">
        <v>2708501</v>
      </c>
      <c r="I92" t="s">
        <v>2007</v>
      </c>
      <c r="J92">
        <v>2907400</v>
      </c>
      <c r="K92" t="s">
        <v>2008</v>
      </c>
      <c r="L92">
        <v>2306603</v>
      </c>
      <c r="Q92" t="s">
        <v>2009</v>
      </c>
      <c r="R92">
        <v>5208152</v>
      </c>
      <c r="S92" t="s">
        <v>2010</v>
      </c>
      <c r="T92">
        <v>2105351</v>
      </c>
      <c r="U92" t="s">
        <v>2011</v>
      </c>
      <c r="V92">
        <v>5106372</v>
      </c>
      <c r="Y92" t="s">
        <v>2012</v>
      </c>
      <c r="Z92" s="12">
        <v>3108503</v>
      </c>
      <c r="AA92" t="s">
        <v>2013</v>
      </c>
      <c r="AB92">
        <v>1505551</v>
      </c>
      <c r="AC92" t="s">
        <v>2014</v>
      </c>
      <c r="AD92">
        <v>2507200</v>
      </c>
      <c r="AE92" t="s">
        <v>2015</v>
      </c>
      <c r="AF92">
        <v>4106571</v>
      </c>
      <c r="AG92" t="s">
        <v>2016</v>
      </c>
      <c r="AH92">
        <v>2608057</v>
      </c>
      <c r="AI92" t="s">
        <v>2017</v>
      </c>
      <c r="AJ92">
        <v>2204501</v>
      </c>
      <c r="AK92" t="s">
        <v>2018</v>
      </c>
      <c r="AL92">
        <v>3306206</v>
      </c>
      <c r="AM92" t="s">
        <v>2019</v>
      </c>
      <c r="AN92">
        <v>2408409</v>
      </c>
      <c r="AO92" t="s">
        <v>2020</v>
      </c>
      <c r="AP92">
        <v>4304804</v>
      </c>
      <c r="AU92" t="s">
        <v>2021</v>
      </c>
      <c r="AV92">
        <v>4205431</v>
      </c>
      <c r="AW92" t="s">
        <v>2022</v>
      </c>
      <c r="AX92">
        <v>3507902</v>
      </c>
      <c r="BA92" t="s">
        <v>2023</v>
      </c>
      <c r="BB92">
        <v>1713809</v>
      </c>
    </row>
    <row r="93" spans="2:54" x14ac:dyDescent="0.25">
      <c r="B93"/>
      <c r="C93" t="s">
        <v>2024</v>
      </c>
      <c r="D93">
        <v>2708600</v>
      </c>
      <c r="I93" t="s">
        <v>2025</v>
      </c>
      <c r="J93">
        <v>2907509</v>
      </c>
      <c r="K93" t="s">
        <v>2026</v>
      </c>
      <c r="L93">
        <v>2306702</v>
      </c>
      <c r="Q93" t="s">
        <v>2027</v>
      </c>
      <c r="R93">
        <v>5208400</v>
      </c>
      <c r="S93" t="s">
        <v>2028</v>
      </c>
      <c r="T93">
        <v>2105401</v>
      </c>
      <c r="U93" t="s">
        <v>2029</v>
      </c>
      <c r="V93">
        <v>5106422</v>
      </c>
      <c r="Y93" t="s">
        <v>2030</v>
      </c>
      <c r="Z93" s="12">
        <v>3108701</v>
      </c>
      <c r="AA93" t="s">
        <v>2031</v>
      </c>
      <c r="AB93">
        <v>1505601</v>
      </c>
      <c r="AC93" t="s">
        <v>2032</v>
      </c>
      <c r="AD93">
        <v>2507309</v>
      </c>
      <c r="AE93" t="s">
        <v>2033</v>
      </c>
      <c r="AF93">
        <v>4106605</v>
      </c>
      <c r="AG93" t="s">
        <v>2034</v>
      </c>
      <c r="AH93">
        <v>2608107</v>
      </c>
      <c r="AI93" t="s">
        <v>2035</v>
      </c>
      <c r="AJ93">
        <v>2204550</v>
      </c>
      <c r="AK93" t="s">
        <v>2036</v>
      </c>
      <c r="AL93">
        <v>3306305</v>
      </c>
      <c r="AM93" t="s">
        <v>1514</v>
      </c>
      <c r="AN93">
        <v>2408508</v>
      </c>
      <c r="AO93" t="s">
        <v>2037</v>
      </c>
      <c r="AP93">
        <v>4304853</v>
      </c>
      <c r="AU93" t="s">
        <v>2038</v>
      </c>
      <c r="AV93">
        <v>4205456</v>
      </c>
      <c r="AW93" t="s">
        <v>2039</v>
      </c>
      <c r="AX93">
        <v>3508009</v>
      </c>
      <c r="BA93" t="s">
        <v>2040</v>
      </c>
      <c r="BB93">
        <v>1715754</v>
      </c>
    </row>
    <row r="94" spans="2:54" x14ac:dyDescent="0.25">
      <c r="B94"/>
      <c r="C94" t="s">
        <v>2041</v>
      </c>
      <c r="D94">
        <v>2708709</v>
      </c>
      <c r="I94" t="s">
        <v>2042</v>
      </c>
      <c r="J94">
        <v>2907558</v>
      </c>
      <c r="K94" t="s">
        <v>2043</v>
      </c>
      <c r="L94">
        <v>2306801</v>
      </c>
      <c r="Q94" t="s">
        <v>2044</v>
      </c>
      <c r="R94">
        <v>5208509</v>
      </c>
      <c r="S94" t="s">
        <v>2045</v>
      </c>
      <c r="T94">
        <v>2105427</v>
      </c>
      <c r="U94" t="s">
        <v>2046</v>
      </c>
      <c r="V94">
        <v>5106455</v>
      </c>
      <c r="Y94" t="s">
        <v>2047</v>
      </c>
      <c r="Z94" s="12">
        <v>3108552</v>
      </c>
      <c r="AA94" t="s">
        <v>2048</v>
      </c>
      <c r="AB94">
        <v>1505635</v>
      </c>
      <c r="AC94" t="s">
        <v>2049</v>
      </c>
      <c r="AD94">
        <v>2507408</v>
      </c>
      <c r="AE94" t="s">
        <v>178</v>
      </c>
      <c r="AF94">
        <v>4106704</v>
      </c>
      <c r="AG94" t="s">
        <v>2050</v>
      </c>
      <c r="AH94">
        <v>2608206</v>
      </c>
      <c r="AI94" t="s">
        <v>2051</v>
      </c>
      <c r="AJ94">
        <v>2204600</v>
      </c>
      <c r="AK94" t="s">
        <v>2052</v>
      </c>
      <c r="AL94">
        <v>33</v>
      </c>
      <c r="AM94" t="s">
        <v>2053</v>
      </c>
      <c r="AN94">
        <v>2408607</v>
      </c>
      <c r="AO94" t="s">
        <v>2054</v>
      </c>
      <c r="AP94">
        <v>4304903</v>
      </c>
      <c r="AU94" t="s">
        <v>2055</v>
      </c>
      <c r="AV94">
        <v>4205506</v>
      </c>
      <c r="AW94" t="s">
        <v>2056</v>
      </c>
      <c r="AX94">
        <v>3508108</v>
      </c>
      <c r="BA94" t="s">
        <v>2057</v>
      </c>
      <c r="BB94">
        <v>1716109</v>
      </c>
    </row>
    <row r="95" spans="2:54" x14ac:dyDescent="0.25">
      <c r="B95"/>
      <c r="C95" t="s">
        <v>2058</v>
      </c>
      <c r="D95">
        <v>2708808</v>
      </c>
      <c r="I95" t="s">
        <v>2059</v>
      </c>
      <c r="J95">
        <v>2907608</v>
      </c>
      <c r="K95" t="s">
        <v>2060</v>
      </c>
      <c r="L95">
        <v>2306900</v>
      </c>
      <c r="Q95" t="s">
        <v>2061</v>
      </c>
      <c r="R95">
        <v>5208608</v>
      </c>
      <c r="S95" t="s">
        <v>2016</v>
      </c>
      <c r="T95">
        <v>2105450</v>
      </c>
      <c r="U95" t="s">
        <v>2062</v>
      </c>
      <c r="V95">
        <v>5106505</v>
      </c>
      <c r="Y95" t="s">
        <v>2063</v>
      </c>
      <c r="Z95" s="12">
        <v>3108602</v>
      </c>
      <c r="AA95" t="s">
        <v>2064</v>
      </c>
      <c r="AB95">
        <v>1505650</v>
      </c>
      <c r="AC95" t="s">
        <v>2065</v>
      </c>
      <c r="AD95">
        <v>2507507</v>
      </c>
      <c r="AE95" t="s">
        <v>2066</v>
      </c>
      <c r="AF95">
        <v>4106852</v>
      </c>
      <c r="AG95" t="s">
        <v>2067</v>
      </c>
      <c r="AH95">
        <v>2608255</v>
      </c>
      <c r="AI95" t="s">
        <v>2068</v>
      </c>
      <c r="AJ95">
        <v>2204659</v>
      </c>
      <c r="AM95" t="s">
        <v>2069</v>
      </c>
      <c r="AN95">
        <v>2408706</v>
      </c>
      <c r="AO95" t="s">
        <v>2070</v>
      </c>
      <c r="AP95">
        <v>4304952</v>
      </c>
      <c r="AU95" t="s">
        <v>2071</v>
      </c>
      <c r="AV95">
        <v>4205555</v>
      </c>
      <c r="AW95" t="s">
        <v>2072</v>
      </c>
      <c r="AX95">
        <v>3508207</v>
      </c>
      <c r="BA95" t="s">
        <v>2073</v>
      </c>
      <c r="BB95">
        <v>1716208</v>
      </c>
    </row>
    <row r="96" spans="2:54" x14ac:dyDescent="0.25">
      <c r="B96"/>
      <c r="C96" t="s">
        <v>2074</v>
      </c>
      <c r="D96">
        <v>2708907</v>
      </c>
      <c r="I96" t="s">
        <v>2075</v>
      </c>
      <c r="J96">
        <v>2907707</v>
      </c>
      <c r="K96" t="s">
        <v>2076</v>
      </c>
      <c r="L96">
        <v>2307007</v>
      </c>
      <c r="Q96" t="s">
        <v>2077</v>
      </c>
      <c r="R96">
        <v>5208707</v>
      </c>
      <c r="S96" t="s">
        <v>2078</v>
      </c>
      <c r="T96">
        <v>2105476</v>
      </c>
      <c r="U96" t="s">
        <v>2079</v>
      </c>
      <c r="V96">
        <v>5106653</v>
      </c>
      <c r="Y96" t="s">
        <v>2080</v>
      </c>
      <c r="Z96" s="12">
        <v>3108800</v>
      </c>
      <c r="AA96" t="s">
        <v>2081</v>
      </c>
      <c r="AB96">
        <v>1505700</v>
      </c>
      <c r="AC96" t="s">
        <v>2082</v>
      </c>
      <c r="AD96">
        <v>2513653</v>
      </c>
      <c r="AE96" t="s">
        <v>2083</v>
      </c>
      <c r="AF96">
        <v>4106902</v>
      </c>
      <c r="AG96" t="s">
        <v>2084</v>
      </c>
      <c r="AH96">
        <v>2608305</v>
      </c>
      <c r="AI96" t="s">
        <v>2085</v>
      </c>
      <c r="AJ96">
        <v>2204709</v>
      </c>
      <c r="AM96" t="s">
        <v>2086</v>
      </c>
      <c r="AN96">
        <v>2408805</v>
      </c>
      <c r="AO96" t="s">
        <v>2087</v>
      </c>
      <c r="AP96">
        <v>4305009</v>
      </c>
      <c r="AU96" t="s">
        <v>2088</v>
      </c>
      <c r="AV96">
        <v>4205605</v>
      </c>
      <c r="AW96" t="s">
        <v>2089</v>
      </c>
      <c r="AX96">
        <v>3508306</v>
      </c>
      <c r="BA96" t="s">
        <v>2013</v>
      </c>
      <c r="BB96">
        <v>1716307</v>
      </c>
    </row>
    <row r="97" spans="2:54" x14ac:dyDescent="0.25">
      <c r="B97"/>
      <c r="C97" t="s">
        <v>2090</v>
      </c>
      <c r="D97">
        <v>2708956</v>
      </c>
      <c r="I97" t="s">
        <v>2091</v>
      </c>
      <c r="J97">
        <v>2907806</v>
      </c>
      <c r="K97" t="s">
        <v>1084</v>
      </c>
      <c r="L97">
        <v>2307106</v>
      </c>
      <c r="Q97" t="s">
        <v>2092</v>
      </c>
      <c r="R97">
        <v>5208806</v>
      </c>
      <c r="S97" t="s">
        <v>2093</v>
      </c>
      <c r="T97">
        <v>2105500</v>
      </c>
      <c r="U97" t="s">
        <v>2094</v>
      </c>
      <c r="V97">
        <v>5106703</v>
      </c>
      <c r="Y97" t="s">
        <v>2095</v>
      </c>
      <c r="Z97" s="12">
        <v>3108909</v>
      </c>
      <c r="AA97" t="s">
        <v>2096</v>
      </c>
      <c r="AB97">
        <v>1505809</v>
      </c>
      <c r="AC97" t="s">
        <v>2097</v>
      </c>
      <c r="AD97">
        <v>2507606</v>
      </c>
      <c r="AE97" t="s">
        <v>2098</v>
      </c>
      <c r="AF97">
        <v>4107009</v>
      </c>
      <c r="AG97" t="s">
        <v>2099</v>
      </c>
      <c r="AH97">
        <v>2608404</v>
      </c>
      <c r="AI97" t="s">
        <v>2100</v>
      </c>
      <c r="AJ97">
        <v>2204808</v>
      </c>
      <c r="AM97" t="s">
        <v>2101</v>
      </c>
      <c r="AN97">
        <v>2408904</v>
      </c>
      <c r="AO97" t="s">
        <v>2102</v>
      </c>
      <c r="AP97">
        <v>4305108</v>
      </c>
      <c r="AU97" t="s">
        <v>2103</v>
      </c>
      <c r="AV97">
        <v>4205704</v>
      </c>
      <c r="AW97" t="s">
        <v>2104</v>
      </c>
      <c r="AX97">
        <v>3508405</v>
      </c>
      <c r="BA97" t="s">
        <v>2105</v>
      </c>
      <c r="BB97">
        <v>1716505</v>
      </c>
    </row>
    <row r="98" spans="2:54" x14ac:dyDescent="0.25">
      <c r="B98"/>
      <c r="C98" t="s">
        <v>2106</v>
      </c>
      <c r="D98">
        <v>2709004</v>
      </c>
      <c r="I98" t="s">
        <v>2107</v>
      </c>
      <c r="J98">
        <v>2907905</v>
      </c>
      <c r="K98" t="s">
        <v>2108</v>
      </c>
      <c r="L98">
        <v>2307205</v>
      </c>
      <c r="Q98" t="s">
        <v>2109</v>
      </c>
      <c r="R98">
        <v>5208905</v>
      </c>
      <c r="S98" t="s">
        <v>2110</v>
      </c>
      <c r="T98">
        <v>2105609</v>
      </c>
      <c r="U98" t="s">
        <v>2111</v>
      </c>
      <c r="V98">
        <v>5106752</v>
      </c>
      <c r="Y98" t="s">
        <v>2112</v>
      </c>
      <c r="Z98" s="12">
        <v>3109006</v>
      </c>
      <c r="AA98" t="s">
        <v>2113</v>
      </c>
      <c r="AB98">
        <v>1505908</v>
      </c>
      <c r="AC98" t="s">
        <v>2114</v>
      </c>
      <c r="AD98">
        <v>2507705</v>
      </c>
      <c r="AE98" t="s">
        <v>2115</v>
      </c>
      <c r="AF98">
        <v>4107108</v>
      </c>
      <c r="AG98" t="s">
        <v>2116</v>
      </c>
      <c r="AH98">
        <v>2608503</v>
      </c>
      <c r="AI98" t="s">
        <v>2117</v>
      </c>
      <c r="AJ98">
        <v>2204907</v>
      </c>
      <c r="AM98" t="s">
        <v>2118</v>
      </c>
      <c r="AN98">
        <v>2403251</v>
      </c>
      <c r="AO98" t="s">
        <v>875</v>
      </c>
      <c r="AP98">
        <v>4305116</v>
      </c>
      <c r="AU98" t="s">
        <v>2119</v>
      </c>
      <c r="AV98">
        <v>4205803</v>
      </c>
      <c r="AW98" t="s">
        <v>2120</v>
      </c>
      <c r="AX98">
        <v>3508504</v>
      </c>
      <c r="BA98" t="s">
        <v>2121</v>
      </c>
      <c r="BB98">
        <v>1716604</v>
      </c>
    </row>
    <row r="99" spans="2:54" x14ac:dyDescent="0.25">
      <c r="B99"/>
      <c r="C99" t="s">
        <v>2122</v>
      </c>
      <c r="D99">
        <v>2709103</v>
      </c>
      <c r="I99" t="s">
        <v>2123</v>
      </c>
      <c r="J99">
        <v>2908002</v>
      </c>
      <c r="K99" t="s">
        <v>2124</v>
      </c>
      <c r="L99">
        <v>2307254</v>
      </c>
      <c r="Q99" t="s">
        <v>2125</v>
      </c>
      <c r="R99">
        <v>5209101</v>
      </c>
      <c r="S99" t="s">
        <v>2126</v>
      </c>
      <c r="T99">
        <v>2105658</v>
      </c>
      <c r="U99" t="s">
        <v>2127</v>
      </c>
      <c r="V99">
        <v>5106778</v>
      </c>
      <c r="Y99" t="s">
        <v>2128</v>
      </c>
      <c r="Z99" s="12">
        <v>3109105</v>
      </c>
      <c r="AA99" t="s">
        <v>2129</v>
      </c>
      <c r="AB99">
        <v>1506005</v>
      </c>
      <c r="AC99" t="s">
        <v>2130</v>
      </c>
      <c r="AD99">
        <v>2507804</v>
      </c>
      <c r="AE99" t="s">
        <v>2131</v>
      </c>
      <c r="AF99">
        <v>4107124</v>
      </c>
      <c r="AG99" t="s">
        <v>2132</v>
      </c>
      <c r="AH99">
        <v>2608453</v>
      </c>
      <c r="AI99" t="s">
        <v>2133</v>
      </c>
      <c r="AJ99">
        <v>2205003</v>
      </c>
      <c r="AM99" t="s">
        <v>2134</v>
      </c>
      <c r="AN99">
        <v>2409100</v>
      </c>
      <c r="AO99" t="s">
        <v>2135</v>
      </c>
      <c r="AP99">
        <v>4305124</v>
      </c>
      <c r="AU99" t="s">
        <v>2136</v>
      </c>
      <c r="AV99">
        <v>4205902</v>
      </c>
      <c r="AW99" t="s">
        <v>2137</v>
      </c>
      <c r="AX99">
        <v>3508603</v>
      </c>
      <c r="BA99" t="s">
        <v>2138</v>
      </c>
      <c r="BB99">
        <v>1716653</v>
      </c>
    </row>
    <row r="100" spans="2:54" x14ac:dyDescent="0.25">
      <c r="B100"/>
      <c r="C100" t="s">
        <v>2139</v>
      </c>
      <c r="D100">
        <v>2709152</v>
      </c>
      <c r="I100" t="s">
        <v>2140</v>
      </c>
      <c r="J100">
        <v>2908101</v>
      </c>
      <c r="K100" t="s">
        <v>2141</v>
      </c>
      <c r="L100">
        <v>2307304</v>
      </c>
      <c r="Q100" t="s">
        <v>2142</v>
      </c>
      <c r="R100">
        <v>5209150</v>
      </c>
      <c r="S100" t="s">
        <v>2143</v>
      </c>
      <c r="T100">
        <v>2105708</v>
      </c>
      <c r="U100" t="s">
        <v>2144</v>
      </c>
      <c r="V100">
        <v>5106802</v>
      </c>
      <c r="Y100" t="s">
        <v>2145</v>
      </c>
      <c r="Z100" s="12">
        <v>3109204</v>
      </c>
      <c r="AA100" t="s">
        <v>2146</v>
      </c>
      <c r="AB100">
        <v>1506104</v>
      </c>
      <c r="AC100" t="s">
        <v>2147</v>
      </c>
      <c r="AD100">
        <v>2507903</v>
      </c>
      <c r="AE100" t="s">
        <v>2148</v>
      </c>
      <c r="AF100">
        <v>4107157</v>
      </c>
      <c r="AG100" t="s">
        <v>2149</v>
      </c>
      <c r="AH100">
        <v>2608602</v>
      </c>
      <c r="AI100" t="s">
        <v>2150</v>
      </c>
      <c r="AJ100">
        <v>2205102</v>
      </c>
      <c r="AM100" t="s">
        <v>2151</v>
      </c>
      <c r="AN100">
        <v>2409209</v>
      </c>
      <c r="AO100" t="s">
        <v>2152</v>
      </c>
      <c r="AP100">
        <v>4305132</v>
      </c>
      <c r="AU100" t="s">
        <v>2153</v>
      </c>
      <c r="AV100">
        <v>4206009</v>
      </c>
      <c r="AW100" t="s">
        <v>2154</v>
      </c>
      <c r="AX100">
        <v>3508702</v>
      </c>
      <c r="BA100" t="s">
        <v>2155</v>
      </c>
      <c r="BB100">
        <v>1717008</v>
      </c>
    </row>
    <row r="101" spans="2:54" x14ac:dyDescent="0.25">
      <c r="B101"/>
      <c r="C101" t="s">
        <v>2156</v>
      </c>
      <c r="D101">
        <v>2709202</v>
      </c>
      <c r="I101" t="s">
        <v>2157</v>
      </c>
      <c r="J101">
        <v>2908200</v>
      </c>
      <c r="K101" t="s">
        <v>2158</v>
      </c>
      <c r="L101">
        <v>2307403</v>
      </c>
      <c r="Q101" t="s">
        <v>2159</v>
      </c>
      <c r="R101">
        <v>5209200</v>
      </c>
      <c r="S101" t="s">
        <v>2160</v>
      </c>
      <c r="T101">
        <v>2105807</v>
      </c>
      <c r="U101" t="s">
        <v>2161</v>
      </c>
      <c r="V101">
        <v>5106828</v>
      </c>
      <c r="Y101" t="s">
        <v>2162</v>
      </c>
      <c r="Z101" s="12">
        <v>3109253</v>
      </c>
      <c r="AA101" t="s">
        <v>2163</v>
      </c>
      <c r="AB101">
        <v>1506112</v>
      </c>
      <c r="AC101" t="s">
        <v>2164</v>
      </c>
      <c r="AD101">
        <v>2508000</v>
      </c>
      <c r="AE101" t="s">
        <v>2165</v>
      </c>
      <c r="AF101">
        <v>4107207</v>
      </c>
      <c r="AG101" t="s">
        <v>2166</v>
      </c>
      <c r="AH101">
        <v>2608701</v>
      </c>
      <c r="AI101" t="s">
        <v>2167</v>
      </c>
      <c r="AJ101">
        <v>2205151</v>
      </c>
      <c r="AM101" t="s">
        <v>2168</v>
      </c>
      <c r="AN101">
        <v>2409308</v>
      </c>
      <c r="AO101" t="s">
        <v>2169</v>
      </c>
      <c r="AP101">
        <v>4305157</v>
      </c>
      <c r="AU101" t="s">
        <v>2170</v>
      </c>
      <c r="AV101">
        <v>4206108</v>
      </c>
      <c r="AW101" t="s">
        <v>1179</v>
      </c>
      <c r="AX101">
        <v>3508801</v>
      </c>
      <c r="BA101" t="s">
        <v>2171</v>
      </c>
      <c r="BB101">
        <v>1717206</v>
      </c>
    </row>
    <row r="102" spans="2:54" x14ac:dyDescent="0.25">
      <c r="B102"/>
      <c r="C102" t="s">
        <v>2172</v>
      </c>
      <c r="D102">
        <v>2709301</v>
      </c>
      <c r="I102" t="s">
        <v>2173</v>
      </c>
      <c r="J102">
        <v>2908309</v>
      </c>
      <c r="K102" t="s">
        <v>2174</v>
      </c>
      <c r="L102">
        <v>2307502</v>
      </c>
      <c r="Q102" t="s">
        <v>2175</v>
      </c>
      <c r="R102">
        <v>5209291</v>
      </c>
      <c r="S102" t="s">
        <v>2176</v>
      </c>
      <c r="T102">
        <v>2105948</v>
      </c>
      <c r="U102" t="s">
        <v>2177</v>
      </c>
      <c r="V102">
        <v>5106851</v>
      </c>
      <c r="Y102" t="s">
        <v>196</v>
      </c>
      <c r="Z102" s="12">
        <v>3109303</v>
      </c>
      <c r="AA102" t="s">
        <v>2178</v>
      </c>
      <c r="AB102">
        <v>1506138</v>
      </c>
      <c r="AC102" t="s">
        <v>2179</v>
      </c>
      <c r="AD102">
        <v>2508109</v>
      </c>
      <c r="AE102" t="s">
        <v>774</v>
      </c>
      <c r="AF102">
        <v>4107256</v>
      </c>
      <c r="AG102" t="s">
        <v>2180</v>
      </c>
      <c r="AH102">
        <v>2608750</v>
      </c>
      <c r="AI102" t="s">
        <v>2181</v>
      </c>
      <c r="AJ102">
        <v>2205201</v>
      </c>
      <c r="AM102" t="s">
        <v>2182</v>
      </c>
      <c r="AN102">
        <v>2409407</v>
      </c>
      <c r="AO102" t="s">
        <v>2183</v>
      </c>
      <c r="AP102">
        <v>4305173</v>
      </c>
      <c r="AU102" t="s">
        <v>2184</v>
      </c>
      <c r="AV102">
        <v>4206207</v>
      </c>
      <c r="AW102" t="s">
        <v>2185</v>
      </c>
      <c r="AX102">
        <v>3508900</v>
      </c>
      <c r="BA102" t="s">
        <v>2186</v>
      </c>
      <c r="BB102">
        <v>1717503</v>
      </c>
    </row>
    <row r="103" spans="2:54" x14ac:dyDescent="0.25">
      <c r="B103"/>
      <c r="C103" t="s">
        <v>2187</v>
      </c>
      <c r="D103">
        <v>2709400</v>
      </c>
      <c r="I103" t="s">
        <v>2188</v>
      </c>
      <c r="J103">
        <v>2908408</v>
      </c>
      <c r="K103" t="s">
        <v>2189</v>
      </c>
      <c r="L103">
        <v>2307601</v>
      </c>
      <c r="Q103" t="s">
        <v>2190</v>
      </c>
      <c r="R103">
        <v>5209408</v>
      </c>
      <c r="S103" t="s">
        <v>2191</v>
      </c>
      <c r="T103">
        <v>2105906</v>
      </c>
      <c r="U103" t="s">
        <v>2192</v>
      </c>
      <c r="V103">
        <v>5107008</v>
      </c>
      <c r="Y103" t="s">
        <v>2193</v>
      </c>
      <c r="Z103" s="12">
        <v>3109402</v>
      </c>
      <c r="AA103" t="s">
        <v>2194</v>
      </c>
      <c r="AB103">
        <v>1506161</v>
      </c>
      <c r="AC103" t="s">
        <v>2195</v>
      </c>
      <c r="AD103">
        <v>2508208</v>
      </c>
      <c r="AE103" t="s">
        <v>2196</v>
      </c>
      <c r="AF103">
        <v>4107306</v>
      </c>
      <c r="AG103" t="s">
        <v>2197</v>
      </c>
      <c r="AH103">
        <v>2608800</v>
      </c>
      <c r="AI103" t="s">
        <v>2198</v>
      </c>
      <c r="AJ103">
        <v>2205250</v>
      </c>
      <c r="AM103" t="s">
        <v>2199</v>
      </c>
      <c r="AN103">
        <v>2409506</v>
      </c>
      <c r="AO103" t="s">
        <v>2200</v>
      </c>
      <c r="AP103">
        <v>4305207</v>
      </c>
      <c r="AU103" t="s">
        <v>2201</v>
      </c>
      <c r="AV103">
        <v>4206306</v>
      </c>
      <c r="AW103" t="s">
        <v>2202</v>
      </c>
      <c r="AX103">
        <v>3509007</v>
      </c>
      <c r="BA103" t="s">
        <v>2203</v>
      </c>
      <c r="BB103">
        <v>1717800</v>
      </c>
    </row>
    <row r="104" spans="2:54" x14ac:dyDescent="0.25">
      <c r="B104"/>
      <c r="C104" t="s">
        <v>2204</v>
      </c>
      <c r="D104">
        <v>27</v>
      </c>
      <c r="I104" t="s">
        <v>2205</v>
      </c>
      <c r="J104">
        <v>2908507</v>
      </c>
      <c r="K104" t="s">
        <v>2206</v>
      </c>
      <c r="L104">
        <v>2307635</v>
      </c>
      <c r="Q104" t="s">
        <v>2207</v>
      </c>
      <c r="R104">
        <v>5209457</v>
      </c>
      <c r="S104" t="s">
        <v>2208</v>
      </c>
      <c r="T104">
        <v>2105922</v>
      </c>
      <c r="U104" t="s">
        <v>2209</v>
      </c>
      <c r="V104">
        <v>5107040</v>
      </c>
      <c r="Y104" t="s">
        <v>2210</v>
      </c>
      <c r="Z104" s="12">
        <v>3109451</v>
      </c>
      <c r="AA104" t="s">
        <v>2211</v>
      </c>
      <c r="AB104">
        <v>1506187</v>
      </c>
      <c r="AC104" t="s">
        <v>2212</v>
      </c>
      <c r="AD104">
        <v>2508307</v>
      </c>
      <c r="AE104" t="s">
        <v>2213</v>
      </c>
      <c r="AF104">
        <v>4128633</v>
      </c>
      <c r="AG104" t="s">
        <v>2214</v>
      </c>
      <c r="AH104">
        <v>2608909</v>
      </c>
      <c r="AI104" t="s">
        <v>2215</v>
      </c>
      <c r="AJ104">
        <v>2205276</v>
      </c>
      <c r="AM104" t="s">
        <v>2011</v>
      </c>
      <c r="AN104">
        <v>2409605</v>
      </c>
      <c r="AO104" t="s">
        <v>2216</v>
      </c>
      <c r="AP104">
        <v>4305306</v>
      </c>
      <c r="AU104" t="s">
        <v>2217</v>
      </c>
      <c r="AV104">
        <v>4206405</v>
      </c>
      <c r="AW104" t="s">
        <v>2218</v>
      </c>
      <c r="AX104">
        <v>3509106</v>
      </c>
      <c r="BA104" t="s">
        <v>2219</v>
      </c>
      <c r="BB104">
        <v>1717909</v>
      </c>
    </row>
    <row r="105" spans="2:54" x14ac:dyDescent="0.25">
      <c r="B105"/>
      <c r="I105" t="s">
        <v>1419</v>
      </c>
      <c r="J105">
        <v>2908606</v>
      </c>
      <c r="K105" t="s">
        <v>2220</v>
      </c>
      <c r="L105">
        <v>2307650</v>
      </c>
      <c r="Q105" t="s">
        <v>2221</v>
      </c>
      <c r="R105">
        <v>5209606</v>
      </c>
      <c r="S105" t="s">
        <v>2222</v>
      </c>
      <c r="T105">
        <v>2105963</v>
      </c>
      <c r="U105" t="s">
        <v>2223</v>
      </c>
      <c r="V105">
        <v>5107065</v>
      </c>
      <c r="Y105" t="s">
        <v>2224</v>
      </c>
      <c r="Z105" s="12">
        <v>3109501</v>
      </c>
      <c r="AA105" t="s">
        <v>2225</v>
      </c>
      <c r="AB105">
        <v>1506195</v>
      </c>
      <c r="AC105" t="s">
        <v>2226</v>
      </c>
      <c r="AD105">
        <v>2508406</v>
      </c>
      <c r="AE105" t="s">
        <v>2227</v>
      </c>
      <c r="AF105">
        <v>4107405</v>
      </c>
      <c r="AG105" t="s">
        <v>2228</v>
      </c>
      <c r="AH105">
        <v>2609006</v>
      </c>
      <c r="AI105" t="s">
        <v>2229</v>
      </c>
      <c r="AJ105">
        <v>2205300</v>
      </c>
      <c r="AM105" t="s">
        <v>2230</v>
      </c>
      <c r="AN105">
        <v>2409704</v>
      </c>
      <c r="AO105" t="s">
        <v>2231</v>
      </c>
      <c r="AP105">
        <v>4305355</v>
      </c>
      <c r="AU105" t="s">
        <v>2232</v>
      </c>
      <c r="AV105">
        <v>4206504</v>
      </c>
      <c r="AW105" t="s">
        <v>2233</v>
      </c>
      <c r="AX105">
        <v>3509205</v>
      </c>
      <c r="BA105" t="s">
        <v>2234</v>
      </c>
      <c r="BB105">
        <v>1718006</v>
      </c>
    </row>
    <row r="106" spans="2:54" x14ac:dyDescent="0.25">
      <c r="B106"/>
      <c r="I106" t="s">
        <v>2235</v>
      </c>
      <c r="J106">
        <v>2908705</v>
      </c>
      <c r="K106" t="s">
        <v>2236</v>
      </c>
      <c r="L106">
        <v>2307700</v>
      </c>
      <c r="Q106" t="s">
        <v>1617</v>
      </c>
      <c r="R106">
        <v>5209705</v>
      </c>
      <c r="S106" t="s">
        <v>2237</v>
      </c>
      <c r="T106">
        <v>2105989</v>
      </c>
      <c r="U106" t="s">
        <v>2238</v>
      </c>
      <c r="V106">
        <v>5107156</v>
      </c>
      <c r="Y106" t="s">
        <v>2239</v>
      </c>
      <c r="Z106" s="12">
        <v>3109600</v>
      </c>
      <c r="AA106" t="s">
        <v>2240</v>
      </c>
      <c r="AB106">
        <v>1506203</v>
      </c>
      <c r="AC106" t="s">
        <v>2241</v>
      </c>
      <c r="AD106">
        <v>2508505</v>
      </c>
      <c r="AE106" t="s">
        <v>2242</v>
      </c>
      <c r="AF106">
        <v>4107504</v>
      </c>
      <c r="AG106" t="s">
        <v>2243</v>
      </c>
      <c r="AH106">
        <v>2609105</v>
      </c>
      <c r="AI106" t="s">
        <v>2244</v>
      </c>
      <c r="AJ106">
        <v>2205359</v>
      </c>
      <c r="AM106" t="s">
        <v>2245</v>
      </c>
      <c r="AN106">
        <v>2409803</v>
      </c>
      <c r="AO106" t="s">
        <v>2246</v>
      </c>
      <c r="AP106">
        <v>4305371</v>
      </c>
      <c r="AU106" t="s">
        <v>2247</v>
      </c>
      <c r="AV106">
        <v>4206603</v>
      </c>
      <c r="AW106" t="s">
        <v>2248</v>
      </c>
      <c r="AX106">
        <v>3509254</v>
      </c>
      <c r="BA106" t="s">
        <v>2249</v>
      </c>
      <c r="BB106">
        <v>1718204</v>
      </c>
    </row>
    <row r="107" spans="2:54" x14ac:dyDescent="0.25">
      <c r="B107"/>
      <c r="I107" t="s">
        <v>2250</v>
      </c>
      <c r="J107">
        <v>2908804</v>
      </c>
      <c r="K107" t="s">
        <v>2251</v>
      </c>
      <c r="L107">
        <v>2307809</v>
      </c>
      <c r="Q107" t="s">
        <v>2252</v>
      </c>
      <c r="R107">
        <v>5209804</v>
      </c>
      <c r="S107" t="s">
        <v>2253</v>
      </c>
      <c r="T107">
        <v>2106003</v>
      </c>
      <c r="U107" t="s">
        <v>2254</v>
      </c>
      <c r="V107">
        <v>5107180</v>
      </c>
      <c r="Y107" t="s">
        <v>2255</v>
      </c>
      <c r="Z107" s="12">
        <v>3109709</v>
      </c>
      <c r="AA107" t="s">
        <v>2256</v>
      </c>
      <c r="AB107">
        <v>1506302</v>
      </c>
      <c r="AC107" t="s">
        <v>2257</v>
      </c>
      <c r="AD107">
        <v>2508554</v>
      </c>
      <c r="AE107" t="s">
        <v>2258</v>
      </c>
      <c r="AF107">
        <v>4107538</v>
      </c>
      <c r="AG107" t="s">
        <v>2259</v>
      </c>
      <c r="AH107">
        <v>2609154</v>
      </c>
      <c r="AI107" t="s">
        <v>2260</v>
      </c>
      <c r="AJ107">
        <v>2205409</v>
      </c>
      <c r="AM107" t="s">
        <v>2261</v>
      </c>
      <c r="AN107">
        <v>2409902</v>
      </c>
      <c r="AO107" t="s">
        <v>2262</v>
      </c>
      <c r="AP107">
        <v>4305405</v>
      </c>
      <c r="AU107" t="s">
        <v>2263</v>
      </c>
      <c r="AV107">
        <v>4206652</v>
      </c>
      <c r="AW107" t="s">
        <v>2264</v>
      </c>
      <c r="AX107">
        <v>3509304</v>
      </c>
      <c r="BA107" t="s">
        <v>2265</v>
      </c>
      <c r="BB107">
        <v>1718303</v>
      </c>
    </row>
    <row r="108" spans="2:54" x14ac:dyDescent="0.25">
      <c r="B108"/>
      <c r="I108" t="s">
        <v>2266</v>
      </c>
      <c r="J108">
        <v>2908903</v>
      </c>
      <c r="K108" t="s">
        <v>2267</v>
      </c>
      <c r="L108">
        <v>2307908</v>
      </c>
      <c r="Q108" t="s">
        <v>2268</v>
      </c>
      <c r="R108">
        <v>5209903</v>
      </c>
      <c r="S108" t="s">
        <v>2269</v>
      </c>
      <c r="T108">
        <v>2106102</v>
      </c>
      <c r="U108" t="s">
        <v>2270</v>
      </c>
      <c r="V108">
        <v>5107198</v>
      </c>
      <c r="Y108" t="s">
        <v>2271</v>
      </c>
      <c r="Z108" s="12">
        <v>3102704</v>
      </c>
      <c r="AA108" t="s">
        <v>2272</v>
      </c>
      <c r="AB108">
        <v>1506351</v>
      </c>
      <c r="AC108" t="s">
        <v>2273</v>
      </c>
      <c r="AD108">
        <v>2508604</v>
      </c>
      <c r="AE108" t="s">
        <v>2274</v>
      </c>
      <c r="AF108">
        <v>4107520</v>
      </c>
      <c r="AG108" t="s">
        <v>2275</v>
      </c>
      <c r="AH108">
        <v>2609204</v>
      </c>
      <c r="AI108" t="s">
        <v>2276</v>
      </c>
      <c r="AJ108">
        <v>2205458</v>
      </c>
      <c r="AM108" t="s">
        <v>2277</v>
      </c>
      <c r="AN108">
        <v>2410009</v>
      </c>
      <c r="AO108" t="s">
        <v>2278</v>
      </c>
      <c r="AP108">
        <v>4305439</v>
      </c>
      <c r="AU108" t="s">
        <v>2279</v>
      </c>
      <c r="AV108">
        <v>4206702</v>
      </c>
      <c r="AW108" t="s">
        <v>2280</v>
      </c>
      <c r="AX108">
        <v>3509403</v>
      </c>
      <c r="BA108" t="s">
        <v>1391</v>
      </c>
      <c r="BB108">
        <v>1718402</v>
      </c>
    </row>
    <row r="109" spans="2:54" x14ac:dyDescent="0.25">
      <c r="B109"/>
      <c r="I109" t="s">
        <v>2281</v>
      </c>
      <c r="J109">
        <v>2909000</v>
      </c>
      <c r="K109" t="s">
        <v>2282</v>
      </c>
      <c r="L109">
        <v>2308005</v>
      </c>
      <c r="Q109" t="s">
        <v>2283</v>
      </c>
      <c r="R109">
        <v>5209937</v>
      </c>
      <c r="S109" t="s">
        <v>2284</v>
      </c>
      <c r="T109">
        <v>2106201</v>
      </c>
      <c r="U109" t="s">
        <v>429</v>
      </c>
      <c r="V109">
        <v>5107206</v>
      </c>
      <c r="Y109" t="s">
        <v>1081</v>
      </c>
      <c r="Z109" s="12">
        <v>3109808</v>
      </c>
      <c r="AA109" t="s">
        <v>2285</v>
      </c>
      <c r="AB109">
        <v>1506401</v>
      </c>
      <c r="AC109" t="s">
        <v>2286</v>
      </c>
      <c r="AD109">
        <v>2508703</v>
      </c>
      <c r="AE109" t="s">
        <v>2287</v>
      </c>
      <c r="AF109">
        <v>4107546</v>
      </c>
      <c r="AG109" t="s">
        <v>2288</v>
      </c>
      <c r="AH109">
        <v>2609303</v>
      </c>
      <c r="AI109" t="s">
        <v>2289</v>
      </c>
      <c r="AJ109">
        <v>2205508</v>
      </c>
      <c r="AM109" t="s">
        <v>2290</v>
      </c>
      <c r="AN109">
        <v>2410108</v>
      </c>
      <c r="AO109" t="s">
        <v>2291</v>
      </c>
      <c r="AP109">
        <v>4305447</v>
      </c>
      <c r="AU109" t="s">
        <v>2292</v>
      </c>
      <c r="AV109">
        <v>4206751</v>
      </c>
      <c r="AW109" t="s">
        <v>2293</v>
      </c>
      <c r="AX109">
        <v>3509452</v>
      </c>
      <c r="BA109" t="s">
        <v>2294</v>
      </c>
      <c r="BB109">
        <v>1718451</v>
      </c>
    </row>
    <row r="110" spans="2:54" x14ac:dyDescent="0.25">
      <c r="B110"/>
      <c r="I110" t="s">
        <v>2295</v>
      </c>
      <c r="J110">
        <v>2909109</v>
      </c>
      <c r="K110" t="s">
        <v>2296</v>
      </c>
      <c r="L110">
        <v>2308104</v>
      </c>
      <c r="Q110" t="s">
        <v>2297</v>
      </c>
      <c r="R110">
        <v>5209952</v>
      </c>
      <c r="S110" t="s">
        <v>2298</v>
      </c>
      <c r="T110">
        <v>2106300</v>
      </c>
      <c r="U110" t="s">
        <v>2299</v>
      </c>
      <c r="V110">
        <v>5107578</v>
      </c>
      <c r="Y110" t="s">
        <v>2300</v>
      </c>
      <c r="Z110" s="12">
        <v>3109907</v>
      </c>
      <c r="AA110" t="s">
        <v>2301</v>
      </c>
      <c r="AB110">
        <v>1506500</v>
      </c>
      <c r="AC110" t="s">
        <v>2302</v>
      </c>
      <c r="AD110">
        <v>2508802</v>
      </c>
      <c r="AE110" t="s">
        <v>2303</v>
      </c>
      <c r="AF110">
        <v>4107553</v>
      </c>
      <c r="AG110" t="s">
        <v>2304</v>
      </c>
      <c r="AH110">
        <v>2614303</v>
      </c>
      <c r="AI110" t="s">
        <v>2305</v>
      </c>
      <c r="AJ110">
        <v>2205516</v>
      </c>
      <c r="AM110" t="s">
        <v>2306</v>
      </c>
      <c r="AN110">
        <v>2410207</v>
      </c>
      <c r="AO110" t="s">
        <v>2307</v>
      </c>
      <c r="AP110">
        <v>4305454</v>
      </c>
      <c r="AU110" t="s">
        <v>2308</v>
      </c>
      <c r="AV110">
        <v>4206801</v>
      </c>
      <c r="AW110" t="s">
        <v>2309</v>
      </c>
      <c r="AX110">
        <v>3509502</v>
      </c>
      <c r="BA110" t="s">
        <v>2310</v>
      </c>
      <c r="BB110">
        <v>1718501</v>
      </c>
    </row>
    <row r="111" spans="2:54" x14ac:dyDescent="0.25">
      <c r="B111"/>
      <c r="I111" t="s">
        <v>2311</v>
      </c>
      <c r="J111">
        <v>2909208</v>
      </c>
      <c r="K111" t="s">
        <v>2312</v>
      </c>
      <c r="L111">
        <v>2308203</v>
      </c>
      <c r="Q111" t="s">
        <v>2313</v>
      </c>
      <c r="R111">
        <v>5210000</v>
      </c>
      <c r="S111" t="s">
        <v>2314</v>
      </c>
      <c r="T111">
        <v>2106326</v>
      </c>
      <c r="U111" t="s">
        <v>2315</v>
      </c>
      <c r="V111">
        <v>5107602</v>
      </c>
      <c r="Y111" t="s">
        <v>2316</v>
      </c>
      <c r="Z111" s="12">
        <v>3110004</v>
      </c>
      <c r="AA111" t="s">
        <v>2317</v>
      </c>
      <c r="AB111">
        <v>1506559</v>
      </c>
      <c r="AC111" t="s">
        <v>2318</v>
      </c>
      <c r="AD111">
        <v>2508901</v>
      </c>
      <c r="AE111" t="s">
        <v>2319</v>
      </c>
      <c r="AF111">
        <v>4107603</v>
      </c>
      <c r="AG111" t="s">
        <v>2320</v>
      </c>
      <c r="AH111">
        <v>2609402</v>
      </c>
      <c r="AI111" t="s">
        <v>2321</v>
      </c>
      <c r="AJ111">
        <v>2205524</v>
      </c>
      <c r="AM111" t="s">
        <v>2322</v>
      </c>
      <c r="AN111">
        <v>2410256</v>
      </c>
      <c r="AO111" t="s">
        <v>2323</v>
      </c>
      <c r="AP111">
        <v>4305504</v>
      </c>
      <c r="AU111" t="s">
        <v>2324</v>
      </c>
      <c r="AV111">
        <v>4206900</v>
      </c>
      <c r="AW111" t="s">
        <v>2325</v>
      </c>
      <c r="AX111">
        <v>3509601</v>
      </c>
      <c r="BA111" t="s">
        <v>2326</v>
      </c>
      <c r="BB111">
        <v>1718550</v>
      </c>
    </row>
    <row r="112" spans="2:54" x14ac:dyDescent="0.25">
      <c r="B112"/>
      <c r="I112" t="s">
        <v>2327</v>
      </c>
      <c r="J112">
        <v>2909307</v>
      </c>
      <c r="K112" t="s">
        <v>2328</v>
      </c>
      <c r="L112">
        <v>2308302</v>
      </c>
      <c r="Q112" t="s">
        <v>2329</v>
      </c>
      <c r="R112">
        <v>5210109</v>
      </c>
      <c r="S112" t="s">
        <v>2330</v>
      </c>
      <c r="T112">
        <v>2106359</v>
      </c>
      <c r="U112" t="s">
        <v>2331</v>
      </c>
      <c r="V112">
        <v>5107701</v>
      </c>
      <c r="Y112" t="s">
        <v>2332</v>
      </c>
      <c r="Z112" s="12">
        <v>3110103</v>
      </c>
      <c r="AA112" t="s">
        <v>2333</v>
      </c>
      <c r="AB112">
        <v>1506583</v>
      </c>
      <c r="AC112" t="s">
        <v>2334</v>
      </c>
      <c r="AD112">
        <v>2509008</v>
      </c>
      <c r="AE112" t="s">
        <v>2335</v>
      </c>
      <c r="AF112">
        <v>4107652</v>
      </c>
      <c r="AG112" t="s">
        <v>2336</v>
      </c>
      <c r="AH112">
        <v>2609501</v>
      </c>
      <c r="AI112" t="s">
        <v>2099</v>
      </c>
      <c r="AJ112">
        <v>2205532</v>
      </c>
      <c r="AM112" t="s">
        <v>2337</v>
      </c>
      <c r="AN112">
        <v>2410306</v>
      </c>
      <c r="AO112" t="s">
        <v>1434</v>
      </c>
      <c r="AP112">
        <v>4305587</v>
      </c>
      <c r="AU112" t="s">
        <v>2338</v>
      </c>
      <c r="AV112">
        <v>4207007</v>
      </c>
      <c r="AW112" t="s">
        <v>2339</v>
      </c>
      <c r="AX112">
        <v>3509700</v>
      </c>
      <c r="BA112" t="s">
        <v>2340</v>
      </c>
      <c r="BB112">
        <v>1718659</v>
      </c>
    </row>
    <row r="113" spans="2:54" x14ac:dyDescent="0.25">
      <c r="B113"/>
      <c r="I113" t="s">
        <v>2341</v>
      </c>
      <c r="J113">
        <v>2909406</v>
      </c>
      <c r="K113" t="s">
        <v>2342</v>
      </c>
      <c r="L113">
        <v>2308351</v>
      </c>
      <c r="Q113" t="s">
        <v>2343</v>
      </c>
      <c r="R113">
        <v>5210158</v>
      </c>
      <c r="S113" t="s">
        <v>2344</v>
      </c>
      <c r="T113">
        <v>2106375</v>
      </c>
      <c r="U113" t="s">
        <v>2345</v>
      </c>
      <c r="V113">
        <v>5107750</v>
      </c>
      <c r="Y113" t="s">
        <v>2346</v>
      </c>
      <c r="Z113" s="12">
        <v>3110202</v>
      </c>
      <c r="AA113" t="s">
        <v>2347</v>
      </c>
      <c r="AB113">
        <v>1506609</v>
      </c>
      <c r="AC113" t="s">
        <v>2348</v>
      </c>
      <c r="AD113">
        <v>2509057</v>
      </c>
      <c r="AE113" t="s">
        <v>2349</v>
      </c>
      <c r="AF113">
        <v>4107702</v>
      </c>
      <c r="AG113" t="s">
        <v>2350</v>
      </c>
      <c r="AH113">
        <v>2609600</v>
      </c>
      <c r="AI113" t="s">
        <v>2351</v>
      </c>
      <c r="AJ113">
        <v>2205557</v>
      </c>
      <c r="AM113" t="s">
        <v>2352</v>
      </c>
      <c r="AN113">
        <v>2410405</v>
      </c>
      <c r="AO113" t="s">
        <v>1843</v>
      </c>
      <c r="AP113">
        <v>4305603</v>
      </c>
      <c r="AU113" t="s">
        <v>2353</v>
      </c>
      <c r="AV113">
        <v>4207106</v>
      </c>
      <c r="AW113" t="s">
        <v>2354</v>
      </c>
      <c r="AX113">
        <v>3509809</v>
      </c>
      <c r="BA113" t="s">
        <v>2355</v>
      </c>
      <c r="BB113">
        <v>1718709</v>
      </c>
    </row>
    <row r="114" spans="2:54" x14ac:dyDescent="0.25">
      <c r="B114"/>
      <c r="I114" t="s">
        <v>2356</v>
      </c>
      <c r="J114">
        <v>2909505</v>
      </c>
      <c r="K114" t="s">
        <v>2357</v>
      </c>
      <c r="L114">
        <v>2308377</v>
      </c>
      <c r="Q114" t="s">
        <v>2358</v>
      </c>
      <c r="R114">
        <v>5210208</v>
      </c>
      <c r="S114" t="s">
        <v>2359</v>
      </c>
      <c r="T114">
        <v>2106409</v>
      </c>
      <c r="U114" t="s">
        <v>2360</v>
      </c>
      <c r="V114">
        <v>5107248</v>
      </c>
      <c r="Y114" t="s">
        <v>2361</v>
      </c>
      <c r="Z114" s="12">
        <v>3110301</v>
      </c>
      <c r="AA114" t="s">
        <v>2362</v>
      </c>
      <c r="AB114">
        <v>1506708</v>
      </c>
      <c r="AC114" t="s">
        <v>2363</v>
      </c>
      <c r="AD114">
        <v>2509107</v>
      </c>
      <c r="AE114" t="s">
        <v>2364</v>
      </c>
      <c r="AF114">
        <v>4107736</v>
      </c>
      <c r="AG114" t="s">
        <v>2365</v>
      </c>
      <c r="AH114">
        <v>2609709</v>
      </c>
      <c r="AI114" t="s">
        <v>2366</v>
      </c>
      <c r="AJ114">
        <v>2205573</v>
      </c>
      <c r="AM114" t="s">
        <v>2367</v>
      </c>
      <c r="AN114">
        <v>2410504</v>
      </c>
      <c r="AO114" t="s">
        <v>2368</v>
      </c>
      <c r="AP114">
        <v>4305702</v>
      </c>
      <c r="AU114" t="s">
        <v>2369</v>
      </c>
      <c r="AV114">
        <v>4207205</v>
      </c>
      <c r="AW114" t="s">
        <v>2370</v>
      </c>
      <c r="AX114">
        <v>3509908</v>
      </c>
      <c r="BA114" t="s">
        <v>2371</v>
      </c>
      <c r="BB114">
        <v>1718758</v>
      </c>
    </row>
    <row r="115" spans="2:54" x14ac:dyDescent="0.25">
      <c r="B115"/>
      <c r="I115" t="s">
        <v>2372</v>
      </c>
      <c r="J115">
        <v>2909604</v>
      </c>
      <c r="K115" t="s">
        <v>2373</v>
      </c>
      <c r="L115">
        <v>2308401</v>
      </c>
      <c r="Q115" t="s">
        <v>2374</v>
      </c>
      <c r="R115">
        <v>5210307</v>
      </c>
      <c r="S115" t="s">
        <v>2375</v>
      </c>
      <c r="T115">
        <v>2106508</v>
      </c>
      <c r="U115" t="s">
        <v>2376</v>
      </c>
      <c r="V115">
        <v>5107743</v>
      </c>
      <c r="Y115" t="s">
        <v>2377</v>
      </c>
      <c r="Z115" s="12">
        <v>3110400</v>
      </c>
      <c r="AA115" t="s">
        <v>2378</v>
      </c>
      <c r="AB115">
        <v>1506807</v>
      </c>
      <c r="AC115" t="s">
        <v>2379</v>
      </c>
      <c r="AD115">
        <v>2509156</v>
      </c>
      <c r="AE115" t="s">
        <v>2380</v>
      </c>
      <c r="AF115">
        <v>4107751</v>
      </c>
      <c r="AG115" t="s">
        <v>2381</v>
      </c>
      <c r="AH115">
        <v>2609808</v>
      </c>
      <c r="AI115" t="s">
        <v>2382</v>
      </c>
      <c r="AJ115">
        <v>2205565</v>
      </c>
      <c r="AM115" t="s">
        <v>2383</v>
      </c>
      <c r="AN115">
        <v>2410603</v>
      </c>
      <c r="AO115" t="s">
        <v>2384</v>
      </c>
      <c r="AP115">
        <v>4305801</v>
      </c>
      <c r="AU115" t="s">
        <v>2385</v>
      </c>
      <c r="AV115">
        <v>4207304</v>
      </c>
      <c r="AW115" t="s">
        <v>2386</v>
      </c>
      <c r="AX115">
        <v>3509957</v>
      </c>
      <c r="BA115" t="s">
        <v>2387</v>
      </c>
      <c r="BB115">
        <v>1718808</v>
      </c>
    </row>
    <row r="116" spans="2:54" x14ac:dyDescent="0.25">
      <c r="B116"/>
      <c r="I116" t="s">
        <v>2388</v>
      </c>
      <c r="J116">
        <v>2909703</v>
      </c>
      <c r="K116" t="s">
        <v>2389</v>
      </c>
      <c r="L116">
        <v>2308500</v>
      </c>
      <c r="Q116" t="s">
        <v>2390</v>
      </c>
      <c r="R116">
        <v>5210406</v>
      </c>
      <c r="S116" t="s">
        <v>2391</v>
      </c>
      <c r="T116">
        <v>2106607</v>
      </c>
      <c r="U116" t="s">
        <v>2392</v>
      </c>
      <c r="V116">
        <v>5107768</v>
      </c>
      <c r="Y116" t="s">
        <v>2393</v>
      </c>
      <c r="Z116" s="12">
        <v>3110509</v>
      </c>
      <c r="AA116" t="s">
        <v>2394</v>
      </c>
      <c r="AB116">
        <v>1506906</v>
      </c>
      <c r="AC116" t="s">
        <v>2395</v>
      </c>
      <c r="AD116">
        <v>2509206</v>
      </c>
      <c r="AE116" t="s">
        <v>2396</v>
      </c>
      <c r="AF116">
        <v>4107850</v>
      </c>
      <c r="AG116" t="s">
        <v>2397</v>
      </c>
      <c r="AH116">
        <v>2609907</v>
      </c>
      <c r="AI116" t="s">
        <v>2398</v>
      </c>
      <c r="AJ116">
        <v>2205581</v>
      </c>
      <c r="AM116" t="s">
        <v>2399</v>
      </c>
      <c r="AN116">
        <v>2410702</v>
      </c>
      <c r="AO116" t="s">
        <v>2400</v>
      </c>
      <c r="AP116">
        <v>4305835</v>
      </c>
      <c r="AU116" t="s">
        <v>2401</v>
      </c>
      <c r="AV116">
        <v>4207403</v>
      </c>
      <c r="AW116" t="s">
        <v>2402</v>
      </c>
      <c r="AX116">
        <v>3510005</v>
      </c>
      <c r="BA116" t="s">
        <v>2403</v>
      </c>
      <c r="BB116">
        <v>1718840</v>
      </c>
    </row>
    <row r="117" spans="2:54" x14ac:dyDescent="0.25">
      <c r="B117"/>
      <c r="I117" t="s">
        <v>2404</v>
      </c>
      <c r="J117">
        <v>2909802</v>
      </c>
      <c r="K117" t="s">
        <v>2405</v>
      </c>
      <c r="L117">
        <v>2308609</v>
      </c>
      <c r="Q117" t="s">
        <v>2406</v>
      </c>
      <c r="R117">
        <v>5210562</v>
      </c>
      <c r="S117" t="s">
        <v>2407</v>
      </c>
      <c r="T117">
        <v>2106631</v>
      </c>
      <c r="U117" t="s">
        <v>2408</v>
      </c>
      <c r="V117">
        <v>5107776</v>
      </c>
      <c r="Y117" t="s">
        <v>2409</v>
      </c>
      <c r="Z117" s="12">
        <v>3110608</v>
      </c>
      <c r="AA117" t="s">
        <v>2410</v>
      </c>
      <c r="AB117">
        <v>1507003</v>
      </c>
      <c r="AC117" t="s">
        <v>2411</v>
      </c>
      <c r="AD117">
        <v>2509305</v>
      </c>
      <c r="AE117" t="s">
        <v>2412</v>
      </c>
      <c r="AF117">
        <v>4107801</v>
      </c>
      <c r="AG117" t="s">
        <v>2413</v>
      </c>
      <c r="AH117">
        <v>2610004</v>
      </c>
      <c r="AI117" t="s">
        <v>2414</v>
      </c>
      <c r="AJ117">
        <v>2205599</v>
      </c>
      <c r="AM117" t="s">
        <v>2415</v>
      </c>
      <c r="AN117">
        <v>2410801</v>
      </c>
      <c r="AO117" t="s">
        <v>2416</v>
      </c>
      <c r="AP117">
        <v>4305850</v>
      </c>
      <c r="AU117" t="s">
        <v>2417</v>
      </c>
      <c r="AV117">
        <v>4207502</v>
      </c>
      <c r="AW117" t="s">
        <v>2418</v>
      </c>
      <c r="AX117">
        <v>3510104</v>
      </c>
      <c r="BA117" t="s">
        <v>2419</v>
      </c>
      <c r="BB117">
        <v>1718865</v>
      </c>
    </row>
    <row r="118" spans="2:54" x14ac:dyDescent="0.25">
      <c r="B118"/>
      <c r="I118" t="s">
        <v>2420</v>
      </c>
      <c r="J118">
        <v>2909901</v>
      </c>
      <c r="K118" t="s">
        <v>2421</v>
      </c>
      <c r="L118">
        <v>2308708</v>
      </c>
      <c r="Q118" t="s">
        <v>2422</v>
      </c>
      <c r="R118">
        <v>5210604</v>
      </c>
      <c r="S118" t="s">
        <v>2423</v>
      </c>
      <c r="T118">
        <v>2106672</v>
      </c>
      <c r="U118" t="s">
        <v>2424</v>
      </c>
      <c r="V118">
        <v>5107263</v>
      </c>
      <c r="Y118" t="s">
        <v>2425</v>
      </c>
      <c r="Z118" s="12">
        <v>3110707</v>
      </c>
      <c r="AA118" t="s">
        <v>2426</v>
      </c>
      <c r="AB118">
        <v>1507102</v>
      </c>
      <c r="AC118" t="s">
        <v>2427</v>
      </c>
      <c r="AD118">
        <v>2509339</v>
      </c>
      <c r="AE118" t="s">
        <v>1505</v>
      </c>
      <c r="AF118">
        <v>4107900</v>
      </c>
      <c r="AG118" t="s">
        <v>2428</v>
      </c>
      <c r="AH118">
        <v>2610103</v>
      </c>
      <c r="AI118" t="s">
        <v>2429</v>
      </c>
      <c r="AJ118">
        <v>2205540</v>
      </c>
      <c r="AM118" t="s">
        <v>1385</v>
      </c>
      <c r="AN118">
        <v>2410900</v>
      </c>
      <c r="AO118" t="s">
        <v>2430</v>
      </c>
      <c r="AP118">
        <v>4305871</v>
      </c>
      <c r="AU118" t="s">
        <v>2431</v>
      </c>
      <c r="AV118">
        <v>4207577</v>
      </c>
      <c r="AW118" t="s">
        <v>2432</v>
      </c>
      <c r="AX118">
        <v>3510153</v>
      </c>
      <c r="BA118" t="s">
        <v>2433</v>
      </c>
      <c r="BB118">
        <v>1718881</v>
      </c>
    </row>
    <row r="119" spans="2:54" x14ac:dyDescent="0.25">
      <c r="B119"/>
      <c r="I119" t="s">
        <v>2434</v>
      </c>
      <c r="J119">
        <v>2910008</v>
      </c>
      <c r="K119" t="s">
        <v>2435</v>
      </c>
      <c r="L119">
        <v>2308807</v>
      </c>
      <c r="Q119" t="s">
        <v>1271</v>
      </c>
      <c r="R119">
        <v>5210802</v>
      </c>
      <c r="S119" t="s">
        <v>2436</v>
      </c>
      <c r="T119">
        <v>2106706</v>
      </c>
      <c r="U119" t="s">
        <v>2437</v>
      </c>
      <c r="V119">
        <v>5107792</v>
      </c>
      <c r="Y119" t="s">
        <v>2438</v>
      </c>
      <c r="Z119" s="12">
        <v>3110806</v>
      </c>
      <c r="AA119" t="s">
        <v>2439</v>
      </c>
      <c r="AB119">
        <v>1507151</v>
      </c>
      <c r="AC119" t="s">
        <v>2440</v>
      </c>
      <c r="AD119">
        <v>2509370</v>
      </c>
      <c r="AE119" t="s">
        <v>2441</v>
      </c>
      <c r="AF119">
        <v>4108007</v>
      </c>
      <c r="AG119" t="s">
        <v>2442</v>
      </c>
      <c r="AH119">
        <v>2610202</v>
      </c>
      <c r="AI119" t="s">
        <v>2443</v>
      </c>
      <c r="AJ119">
        <v>2205607</v>
      </c>
      <c r="AM119" t="s">
        <v>2444</v>
      </c>
      <c r="AN119">
        <v>2408953</v>
      </c>
      <c r="AO119" t="s">
        <v>2445</v>
      </c>
      <c r="AP119">
        <v>4305900</v>
      </c>
      <c r="AU119" t="s">
        <v>2446</v>
      </c>
      <c r="AV119">
        <v>4207601</v>
      </c>
      <c r="AW119" t="s">
        <v>2447</v>
      </c>
      <c r="AX119">
        <v>3510203</v>
      </c>
      <c r="BA119" t="s">
        <v>2448</v>
      </c>
      <c r="BB119">
        <v>1718899</v>
      </c>
    </row>
    <row r="120" spans="2:54" x14ac:dyDescent="0.25">
      <c r="B120"/>
      <c r="I120" t="s">
        <v>2449</v>
      </c>
      <c r="J120">
        <v>2910057</v>
      </c>
      <c r="K120" t="s">
        <v>2450</v>
      </c>
      <c r="L120">
        <v>2308906</v>
      </c>
      <c r="Q120" t="s">
        <v>2451</v>
      </c>
      <c r="R120">
        <v>5210901</v>
      </c>
      <c r="S120" t="s">
        <v>2452</v>
      </c>
      <c r="T120">
        <v>2106755</v>
      </c>
      <c r="U120" t="s">
        <v>2453</v>
      </c>
      <c r="V120">
        <v>5107800</v>
      </c>
      <c r="Y120" t="s">
        <v>2454</v>
      </c>
      <c r="Z120" s="12">
        <v>3110905</v>
      </c>
      <c r="AA120" t="s">
        <v>2455</v>
      </c>
      <c r="AB120">
        <v>1507201</v>
      </c>
      <c r="AC120" t="s">
        <v>2456</v>
      </c>
      <c r="AD120">
        <v>2509396</v>
      </c>
      <c r="AE120" t="s">
        <v>2457</v>
      </c>
      <c r="AF120">
        <v>4108106</v>
      </c>
      <c r="AG120" t="s">
        <v>2458</v>
      </c>
      <c r="AH120">
        <v>2610301</v>
      </c>
      <c r="AI120" t="s">
        <v>2459</v>
      </c>
      <c r="AJ120">
        <v>2205706</v>
      </c>
      <c r="AM120" t="s">
        <v>2460</v>
      </c>
      <c r="AN120">
        <v>2411007</v>
      </c>
      <c r="AO120" t="s">
        <v>2461</v>
      </c>
      <c r="AP120">
        <v>4305934</v>
      </c>
      <c r="AU120" t="s">
        <v>2462</v>
      </c>
      <c r="AV120">
        <v>4207650</v>
      </c>
      <c r="AW120" t="s">
        <v>2463</v>
      </c>
      <c r="AX120">
        <v>3510302</v>
      </c>
      <c r="BA120" t="s">
        <v>2464</v>
      </c>
      <c r="BB120">
        <v>1718907</v>
      </c>
    </row>
    <row r="121" spans="2:54" x14ac:dyDescent="0.25">
      <c r="B121"/>
      <c r="I121" t="s">
        <v>2465</v>
      </c>
      <c r="J121">
        <v>2910107</v>
      </c>
      <c r="K121" t="s">
        <v>2466</v>
      </c>
      <c r="L121">
        <v>2309003</v>
      </c>
      <c r="Q121" t="s">
        <v>2467</v>
      </c>
      <c r="R121">
        <v>5211008</v>
      </c>
      <c r="S121" t="s">
        <v>2468</v>
      </c>
      <c r="T121">
        <v>2106805</v>
      </c>
      <c r="U121" t="s">
        <v>2469</v>
      </c>
      <c r="V121">
        <v>5107859</v>
      </c>
      <c r="Y121" t="s">
        <v>379</v>
      </c>
      <c r="Z121" s="12">
        <v>3111002</v>
      </c>
      <c r="AA121" t="s">
        <v>2470</v>
      </c>
      <c r="AB121">
        <v>1507300</v>
      </c>
      <c r="AC121" t="s">
        <v>2471</v>
      </c>
      <c r="AD121">
        <v>2509404</v>
      </c>
      <c r="AE121" t="s">
        <v>2472</v>
      </c>
      <c r="AF121">
        <v>4108205</v>
      </c>
      <c r="AG121" t="s">
        <v>2118</v>
      </c>
      <c r="AH121">
        <v>2610400</v>
      </c>
      <c r="AI121" t="s">
        <v>2473</v>
      </c>
      <c r="AJ121">
        <v>2205805</v>
      </c>
      <c r="AM121" t="s">
        <v>2474</v>
      </c>
      <c r="AN121">
        <v>2411106</v>
      </c>
      <c r="AO121" t="s">
        <v>2475</v>
      </c>
      <c r="AP121">
        <v>4305959</v>
      </c>
      <c r="AU121" t="s">
        <v>2476</v>
      </c>
      <c r="AV121">
        <v>4207684</v>
      </c>
      <c r="AW121" t="s">
        <v>2477</v>
      </c>
      <c r="AX121">
        <v>3510401</v>
      </c>
      <c r="BA121" t="s">
        <v>2478</v>
      </c>
      <c r="BB121">
        <v>1719004</v>
      </c>
    </row>
    <row r="122" spans="2:54" x14ac:dyDescent="0.25">
      <c r="B122"/>
      <c r="I122" t="s">
        <v>2479</v>
      </c>
      <c r="J122">
        <v>2910206</v>
      </c>
      <c r="K122" t="s">
        <v>2480</v>
      </c>
      <c r="L122">
        <v>2309102</v>
      </c>
      <c r="Q122" t="s">
        <v>2481</v>
      </c>
      <c r="R122">
        <v>5211206</v>
      </c>
      <c r="S122" t="s">
        <v>2482</v>
      </c>
      <c r="T122">
        <v>2106904</v>
      </c>
      <c r="U122" t="s">
        <v>2483</v>
      </c>
      <c r="V122">
        <v>5107297</v>
      </c>
      <c r="Y122" t="s">
        <v>2484</v>
      </c>
      <c r="Z122" s="12">
        <v>3111101</v>
      </c>
      <c r="AA122" t="s">
        <v>2485</v>
      </c>
      <c r="AB122">
        <v>1507409</v>
      </c>
      <c r="AC122" t="s">
        <v>2486</v>
      </c>
      <c r="AD122">
        <v>2509503</v>
      </c>
      <c r="AE122" t="s">
        <v>2487</v>
      </c>
      <c r="AF122">
        <v>4108304</v>
      </c>
      <c r="AG122" t="s">
        <v>2488</v>
      </c>
      <c r="AH122">
        <v>2610509</v>
      </c>
      <c r="AI122" t="s">
        <v>2489</v>
      </c>
      <c r="AJ122">
        <v>2205854</v>
      </c>
      <c r="AM122" t="s">
        <v>2490</v>
      </c>
      <c r="AN122">
        <v>2411205</v>
      </c>
      <c r="AO122" t="s">
        <v>2491</v>
      </c>
      <c r="AP122">
        <v>4305975</v>
      </c>
      <c r="AU122" t="s">
        <v>2492</v>
      </c>
      <c r="AV122">
        <v>4207700</v>
      </c>
      <c r="AW122" t="s">
        <v>2493</v>
      </c>
      <c r="AX122">
        <v>3510500</v>
      </c>
      <c r="BA122" t="s">
        <v>2494</v>
      </c>
      <c r="BB122">
        <v>1720002</v>
      </c>
    </row>
    <row r="123" spans="2:54" x14ac:dyDescent="0.25">
      <c r="B123"/>
      <c r="I123" t="s">
        <v>2495</v>
      </c>
      <c r="J123">
        <v>2910305</v>
      </c>
      <c r="K123" t="s">
        <v>1884</v>
      </c>
      <c r="L123">
        <v>2309201</v>
      </c>
      <c r="Q123" t="s">
        <v>2496</v>
      </c>
      <c r="R123">
        <v>5211305</v>
      </c>
      <c r="S123" t="s">
        <v>2497</v>
      </c>
      <c r="T123">
        <v>2107001</v>
      </c>
      <c r="U123" t="s">
        <v>2498</v>
      </c>
      <c r="V123">
        <v>5107305</v>
      </c>
      <c r="Y123" t="s">
        <v>2499</v>
      </c>
      <c r="Z123" s="12">
        <v>3111150</v>
      </c>
      <c r="AA123" t="s">
        <v>2500</v>
      </c>
      <c r="AB123">
        <v>1507458</v>
      </c>
      <c r="AC123" t="s">
        <v>2501</v>
      </c>
      <c r="AD123">
        <v>2509602</v>
      </c>
      <c r="AE123" t="s">
        <v>2502</v>
      </c>
      <c r="AF123">
        <v>4108452</v>
      </c>
      <c r="AG123" t="s">
        <v>2503</v>
      </c>
      <c r="AH123">
        <v>2610608</v>
      </c>
      <c r="AI123" t="s">
        <v>2504</v>
      </c>
      <c r="AJ123">
        <v>2205904</v>
      </c>
      <c r="AM123" t="s">
        <v>2505</v>
      </c>
      <c r="AN123">
        <v>2409332</v>
      </c>
      <c r="AO123" t="s">
        <v>2506</v>
      </c>
      <c r="AP123">
        <v>4306007</v>
      </c>
      <c r="AU123" t="s">
        <v>2507</v>
      </c>
      <c r="AV123">
        <v>4207759</v>
      </c>
      <c r="AW123" t="s">
        <v>2508</v>
      </c>
      <c r="AX123">
        <v>3510609</v>
      </c>
      <c r="BA123" t="s">
        <v>2509</v>
      </c>
      <c r="BB123">
        <v>1720101</v>
      </c>
    </row>
    <row r="124" spans="2:54" x14ac:dyDescent="0.25">
      <c r="B124"/>
      <c r="I124" t="s">
        <v>2510</v>
      </c>
      <c r="J124">
        <v>2910404</v>
      </c>
      <c r="K124" t="s">
        <v>2511</v>
      </c>
      <c r="L124">
        <v>2309300</v>
      </c>
      <c r="Q124" t="s">
        <v>2512</v>
      </c>
      <c r="R124">
        <v>5211404</v>
      </c>
      <c r="S124" t="s">
        <v>2513</v>
      </c>
      <c r="T124">
        <v>2107100</v>
      </c>
      <c r="U124" t="s">
        <v>2514</v>
      </c>
      <c r="V124">
        <v>5107354</v>
      </c>
      <c r="Y124" t="s">
        <v>2515</v>
      </c>
      <c r="Z124" s="12">
        <v>3111200</v>
      </c>
      <c r="AA124" t="s">
        <v>2516</v>
      </c>
      <c r="AB124">
        <v>1507466</v>
      </c>
      <c r="AC124" t="s">
        <v>2517</v>
      </c>
      <c r="AD124">
        <v>2509701</v>
      </c>
      <c r="AE124" t="s">
        <v>2518</v>
      </c>
      <c r="AF124">
        <v>4108320</v>
      </c>
      <c r="AG124" t="s">
        <v>2519</v>
      </c>
      <c r="AH124">
        <v>2610707</v>
      </c>
      <c r="AI124" t="s">
        <v>2520</v>
      </c>
      <c r="AJ124">
        <v>2205953</v>
      </c>
      <c r="AM124" t="s">
        <v>2521</v>
      </c>
      <c r="AN124">
        <v>2411403</v>
      </c>
      <c r="AO124" t="s">
        <v>2522</v>
      </c>
      <c r="AP124">
        <v>4306056</v>
      </c>
      <c r="AU124" t="s">
        <v>2523</v>
      </c>
      <c r="AV124">
        <v>4207809</v>
      </c>
      <c r="AW124" t="s">
        <v>2524</v>
      </c>
      <c r="AX124">
        <v>3510708</v>
      </c>
      <c r="BA124" t="s">
        <v>2525</v>
      </c>
      <c r="BB124">
        <v>1720150</v>
      </c>
    </row>
    <row r="125" spans="2:54" x14ac:dyDescent="0.25">
      <c r="B125"/>
      <c r="I125" t="s">
        <v>1915</v>
      </c>
      <c r="J125">
        <v>2910503</v>
      </c>
      <c r="K125" t="s">
        <v>2526</v>
      </c>
      <c r="L125">
        <v>2309409</v>
      </c>
      <c r="Q125" t="s">
        <v>2527</v>
      </c>
      <c r="R125">
        <v>5211503</v>
      </c>
      <c r="S125" t="s">
        <v>2528</v>
      </c>
      <c r="T125">
        <v>2107209</v>
      </c>
      <c r="U125" t="s">
        <v>2529</v>
      </c>
      <c r="V125">
        <v>5107107</v>
      </c>
      <c r="Y125" t="s">
        <v>2530</v>
      </c>
      <c r="Z125" s="12">
        <v>3111309</v>
      </c>
      <c r="AA125" t="s">
        <v>2531</v>
      </c>
      <c r="AB125">
        <v>1507474</v>
      </c>
      <c r="AC125" t="s">
        <v>2480</v>
      </c>
      <c r="AD125">
        <v>2509800</v>
      </c>
      <c r="AE125" t="s">
        <v>2532</v>
      </c>
      <c r="AF125">
        <v>4108403</v>
      </c>
      <c r="AG125" t="s">
        <v>2533</v>
      </c>
      <c r="AH125">
        <v>2610806</v>
      </c>
      <c r="AI125" t="s">
        <v>2534</v>
      </c>
      <c r="AJ125">
        <v>2206001</v>
      </c>
      <c r="AM125" t="s">
        <v>2535</v>
      </c>
      <c r="AN125">
        <v>2411429</v>
      </c>
      <c r="AO125" t="s">
        <v>2536</v>
      </c>
      <c r="AP125">
        <v>4306072</v>
      </c>
      <c r="AU125" t="s">
        <v>2537</v>
      </c>
      <c r="AV125">
        <v>4207858</v>
      </c>
      <c r="AW125" t="s">
        <v>2538</v>
      </c>
      <c r="AX125">
        <v>3510807</v>
      </c>
      <c r="BA125" t="s">
        <v>2539</v>
      </c>
      <c r="BB125">
        <v>1720200</v>
      </c>
    </row>
    <row r="126" spans="2:54" x14ac:dyDescent="0.25">
      <c r="B126"/>
      <c r="I126" t="s">
        <v>2540</v>
      </c>
      <c r="J126">
        <v>2900504</v>
      </c>
      <c r="K126" t="s">
        <v>2541</v>
      </c>
      <c r="L126">
        <v>2309458</v>
      </c>
      <c r="Q126" t="s">
        <v>2542</v>
      </c>
      <c r="R126">
        <v>5211602</v>
      </c>
      <c r="S126" t="s">
        <v>2543</v>
      </c>
      <c r="T126">
        <v>2107258</v>
      </c>
      <c r="U126" t="s">
        <v>2544</v>
      </c>
      <c r="V126">
        <v>5107404</v>
      </c>
      <c r="Y126" t="s">
        <v>2545</v>
      </c>
      <c r="Z126" s="12">
        <v>3111408</v>
      </c>
      <c r="AA126" t="s">
        <v>2546</v>
      </c>
      <c r="AB126">
        <v>1507508</v>
      </c>
      <c r="AC126" t="s">
        <v>2547</v>
      </c>
      <c r="AD126">
        <v>2509909</v>
      </c>
      <c r="AE126" t="s">
        <v>1106</v>
      </c>
      <c r="AF126">
        <v>4108502</v>
      </c>
      <c r="AG126" t="s">
        <v>2548</v>
      </c>
      <c r="AH126">
        <v>2610905</v>
      </c>
      <c r="AI126" t="s">
        <v>2549</v>
      </c>
      <c r="AJ126">
        <v>2206050</v>
      </c>
      <c r="AM126" t="s">
        <v>2550</v>
      </c>
      <c r="AN126">
        <v>2411502</v>
      </c>
      <c r="AO126" t="s">
        <v>2551</v>
      </c>
      <c r="AP126">
        <v>4306106</v>
      </c>
      <c r="AU126" t="s">
        <v>2552</v>
      </c>
      <c r="AV126">
        <v>4207908</v>
      </c>
      <c r="AW126" t="s">
        <v>2553</v>
      </c>
      <c r="AX126">
        <v>3510906</v>
      </c>
      <c r="BA126" t="s">
        <v>2554</v>
      </c>
      <c r="BB126">
        <v>1720259</v>
      </c>
    </row>
    <row r="127" spans="2:54" x14ac:dyDescent="0.25">
      <c r="B127"/>
      <c r="I127" t="s">
        <v>2555</v>
      </c>
      <c r="J127">
        <v>2910602</v>
      </c>
      <c r="K127" t="s">
        <v>2556</v>
      </c>
      <c r="L127">
        <v>2309508</v>
      </c>
      <c r="Q127" t="s">
        <v>2557</v>
      </c>
      <c r="R127">
        <v>5211701</v>
      </c>
      <c r="S127" t="s">
        <v>2558</v>
      </c>
      <c r="T127">
        <v>2107308</v>
      </c>
      <c r="U127" t="s">
        <v>2559</v>
      </c>
      <c r="V127">
        <v>5107875</v>
      </c>
      <c r="Y127" t="s">
        <v>2560</v>
      </c>
      <c r="Z127" s="12">
        <v>3111507</v>
      </c>
      <c r="AA127" t="s">
        <v>2561</v>
      </c>
      <c r="AB127">
        <v>1507607</v>
      </c>
      <c r="AC127" t="s">
        <v>2562</v>
      </c>
      <c r="AD127">
        <v>2510006</v>
      </c>
      <c r="AE127" t="s">
        <v>2563</v>
      </c>
      <c r="AF127">
        <v>4108551</v>
      </c>
      <c r="AG127" t="s">
        <v>2564</v>
      </c>
      <c r="AH127">
        <v>2611002</v>
      </c>
      <c r="AI127" t="s">
        <v>2565</v>
      </c>
      <c r="AJ127">
        <v>2206100</v>
      </c>
      <c r="AM127" t="s">
        <v>2566</v>
      </c>
      <c r="AN127">
        <v>2411601</v>
      </c>
      <c r="AO127" t="s">
        <v>2567</v>
      </c>
      <c r="AP127">
        <v>4306130</v>
      </c>
      <c r="AU127" t="s">
        <v>2568</v>
      </c>
      <c r="AV127">
        <v>4208005</v>
      </c>
      <c r="AW127" t="s">
        <v>2569</v>
      </c>
      <c r="AX127">
        <v>3511003</v>
      </c>
      <c r="BA127" t="s">
        <v>2570</v>
      </c>
      <c r="BB127">
        <v>1720309</v>
      </c>
    </row>
    <row r="128" spans="2:54" x14ac:dyDescent="0.25">
      <c r="B128"/>
      <c r="I128" t="s">
        <v>2571</v>
      </c>
      <c r="J128">
        <v>2910701</v>
      </c>
      <c r="K128" t="s">
        <v>2572</v>
      </c>
      <c r="L128">
        <v>2309607</v>
      </c>
      <c r="Q128" t="s">
        <v>2573</v>
      </c>
      <c r="R128">
        <v>5211800</v>
      </c>
      <c r="S128" t="s">
        <v>2574</v>
      </c>
      <c r="T128">
        <v>2107357</v>
      </c>
      <c r="U128" t="s">
        <v>2575</v>
      </c>
      <c r="V128">
        <v>5107883</v>
      </c>
      <c r="Y128" t="s">
        <v>2576</v>
      </c>
      <c r="Z128" s="12">
        <v>3111606</v>
      </c>
      <c r="AA128" t="s">
        <v>2577</v>
      </c>
      <c r="AB128">
        <v>1507706</v>
      </c>
      <c r="AC128" t="s">
        <v>2578</v>
      </c>
      <c r="AD128">
        <v>2510105</v>
      </c>
      <c r="AE128" t="s">
        <v>2579</v>
      </c>
      <c r="AF128">
        <v>4108601</v>
      </c>
      <c r="AG128" t="s">
        <v>2580</v>
      </c>
      <c r="AH128">
        <v>2611101</v>
      </c>
      <c r="AI128" t="s">
        <v>2581</v>
      </c>
      <c r="AJ128">
        <v>2206209</v>
      </c>
      <c r="AM128" t="s">
        <v>2582</v>
      </c>
      <c r="AN128">
        <v>2411700</v>
      </c>
      <c r="AO128" t="s">
        <v>178</v>
      </c>
      <c r="AP128">
        <v>4306205</v>
      </c>
      <c r="AU128" t="s">
        <v>2583</v>
      </c>
      <c r="AV128">
        <v>4208104</v>
      </c>
      <c r="AW128" t="s">
        <v>2584</v>
      </c>
      <c r="AX128">
        <v>3511102</v>
      </c>
      <c r="BA128" t="s">
        <v>2585</v>
      </c>
      <c r="BB128">
        <v>1720499</v>
      </c>
    </row>
    <row r="129" spans="2:54" x14ac:dyDescent="0.25">
      <c r="B129"/>
      <c r="I129" t="s">
        <v>2586</v>
      </c>
      <c r="J129">
        <v>2910727</v>
      </c>
      <c r="K129" t="s">
        <v>1165</v>
      </c>
      <c r="L129">
        <v>2309706</v>
      </c>
      <c r="Q129" t="s">
        <v>2587</v>
      </c>
      <c r="R129">
        <v>5211909</v>
      </c>
      <c r="S129" t="s">
        <v>2588</v>
      </c>
      <c r="T129">
        <v>2107407</v>
      </c>
      <c r="U129" t="s">
        <v>2589</v>
      </c>
      <c r="V129">
        <v>5107909</v>
      </c>
      <c r="Y129" t="s">
        <v>2590</v>
      </c>
      <c r="Z129" s="12">
        <v>3111903</v>
      </c>
      <c r="AA129" t="s">
        <v>1828</v>
      </c>
      <c r="AB129">
        <v>1507755</v>
      </c>
      <c r="AC129" t="s">
        <v>1884</v>
      </c>
      <c r="AD129">
        <v>2510204</v>
      </c>
      <c r="AE129" t="s">
        <v>2591</v>
      </c>
      <c r="AF129">
        <v>4108650</v>
      </c>
      <c r="AG129" t="s">
        <v>2592</v>
      </c>
      <c r="AH129">
        <v>2611200</v>
      </c>
      <c r="AI129" t="s">
        <v>2593</v>
      </c>
      <c r="AJ129">
        <v>2206308</v>
      </c>
      <c r="AM129" t="s">
        <v>2594</v>
      </c>
      <c r="AN129">
        <v>2411809</v>
      </c>
      <c r="AO129" t="s">
        <v>2595</v>
      </c>
      <c r="AP129">
        <v>4306304</v>
      </c>
      <c r="AU129" t="s">
        <v>2596</v>
      </c>
      <c r="AV129">
        <v>4208203</v>
      </c>
      <c r="AW129" t="s">
        <v>2597</v>
      </c>
      <c r="AX129">
        <v>3511201</v>
      </c>
      <c r="BA129" t="s">
        <v>2598</v>
      </c>
      <c r="BB129">
        <v>1720655</v>
      </c>
    </row>
    <row r="130" spans="2:54" x14ac:dyDescent="0.25">
      <c r="B130"/>
      <c r="I130" t="s">
        <v>1233</v>
      </c>
      <c r="J130">
        <v>2910750</v>
      </c>
      <c r="K130" t="s">
        <v>2599</v>
      </c>
      <c r="L130">
        <v>2309805</v>
      </c>
      <c r="Q130" t="s">
        <v>2600</v>
      </c>
      <c r="R130">
        <v>5212006</v>
      </c>
      <c r="S130" t="s">
        <v>2601</v>
      </c>
      <c r="T130">
        <v>2107456</v>
      </c>
      <c r="U130" t="s">
        <v>2602</v>
      </c>
      <c r="V130">
        <v>5107925</v>
      </c>
      <c r="Y130" t="s">
        <v>2603</v>
      </c>
      <c r="Z130" s="12">
        <v>3111705</v>
      </c>
      <c r="AA130" t="s">
        <v>2604</v>
      </c>
      <c r="AB130">
        <v>1507805</v>
      </c>
      <c r="AC130" t="s">
        <v>2605</v>
      </c>
      <c r="AD130">
        <v>2510303</v>
      </c>
      <c r="AE130" t="s">
        <v>2606</v>
      </c>
      <c r="AF130">
        <v>4108700</v>
      </c>
      <c r="AG130" t="s">
        <v>2607</v>
      </c>
      <c r="AH130">
        <v>2611309</v>
      </c>
      <c r="AI130" t="s">
        <v>2608</v>
      </c>
      <c r="AJ130">
        <v>2206357</v>
      </c>
      <c r="AM130" t="s">
        <v>2609</v>
      </c>
      <c r="AN130">
        <v>2411908</v>
      </c>
      <c r="AO130" t="s">
        <v>2610</v>
      </c>
      <c r="AP130">
        <v>4306320</v>
      </c>
      <c r="AU130" t="s">
        <v>2611</v>
      </c>
      <c r="AV130">
        <v>4208302</v>
      </c>
      <c r="AW130" t="s">
        <v>1261</v>
      </c>
      <c r="AX130">
        <v>3511300</v>
      </c>
      <c r="BA130" t="s">
        <v>2612</v>
      </c>
      <c r="BB130">
        <v>1720804</v>
      </c>
    </row>
    <row r="131" spans="2:54" x14ac:dyDescent="0.25">
      <c r="B131"/>
      <c r="I131" t="s">
        <v>2613</v>
      </c>
      <c r="J131">
        <v>2910776</v>
      </c>
      <c r="K131" t="s">
        <v>2614</v>
      </c>
      <c r="L131">
        <v>2309904</v>
      </c>
      <c r="Q131" t="s">
        <v>2615</v>
      </c>
      <c r="R131">
        <v>5212055</v>
      </c>
      <c r="S131" t="s">
        <v>2616</v>
      </c>
      <c r="T131">
        <v>2107506</v>
      </c>
      <c r="U131" t="s">
        <v>2617</v>
      </c>
      <c r="V131">
        <v>5107941</v>
      </c>
      <c r="Y131" t="s">
        <v>1698</v>
      </c>
      <c r="Z131" s="12">
        <v>3111804</v>
      </c>
      <c r="AA131" t="s">
        <v>2618</v>
      </c>
      <c r="AB131">
        <v>1507904</v>
      </c>
      <c r="AC131" t="s">
        <v>2619</v>
      </c>
      <c r="AD131">
        <v>2510402</v>
      </c>
      <c r="AE131" t="s">
        <v>2620</v>
      </c>
      <c r="AF131">
        <v>4108809</v>
      </c>
      <c r="AG131" t="s">
        <v>2146</v>
      </c>
      <c r="AH131">
        <v>2611408</v>
      </c>
      <c r="AI131" t="s">
        <v>2621</v>
      </c>
      <c r="AJ131">
        <v>2206407</v>
      </c>
      <c r="AM131" t="s">
        <v>2622</v>
      </c>
      <c r="AN131">
        <v>2412005</v>
      </c>
      <c r="AO131" t="s">
        <v>2623</v>
      </c>
      <c r="AP131">
        <v>4306353</v>
      </c>
      <c r="AU131" t="s">
        <v>767</v>
      </c>
      <c r="AV131">
        <v>4208401</v>
      </c>
      <c r="AW131" t="s">
        <v>2624</v>
      </c>
      <c r="AX131">
        <v>3511409</v>
      </c>
      <c r="BA131" t="s">
        <v>2625</v>
      </c>
      <c r="BB131">
        <v>1720853</v>
      </c>
    </row>
    <row r="132" spans="2:54" x14ac:dyDescent="0.25">
      <c r="B132"/>
      <c r="I132" t="s">
        <v>2626</v>
      </c>
      <c r="J132">
        <v>2910800</v>
      </c>
      <c r="K132" t="s">
        <v>2627</v>
      </c>
      <c r="L132">
        <v>2310001</v>
      </c>
      <c r="Q132" t="s">
        <v>2628</v>
      </c>
      <c r="R132">
        <v>5212105</v>
      </c>
      <c r="S132" t="s">
        <v>2629</v>
      </c>
      <c r="T132">
        <v>2107605</v>
      </c>
      <c r="U132" t="s">
        <v>2630</v>
      </c>
      <c r="V132">
        <v>5107958</v>
      </c>
      <c r="Y132" t="s">
        <v>1778</v>
      </c>
      <c r="Z132" s="12">
        <v>3112000</v>
      </c>
      <c r="AA132" t="s">
        <v>2631</v>
      </c>
      <c r="AB132">
        <v>1507953</v>
      </c>
      <c r="AC132" t="s">
        <v>2632</v>
      </c>
      <c r="AD132">
        <v>2510501</v>
      </c>
      <c r="AE132" t="s">
        <v>2633</v>
      </c>
      <c r="AF132">
        <v>4108908</v>
      </c>
      <c r="AG132" t="s">
        <v>2634</v>
      </c>
      <c r="AH132">
        <v>2611507</v>
      </c>
      <c r="AI132" t="s">
        <v>2635</v>
      </c>
      <c r="AJ132">
        <v>2206506</v>
      </c>
      <c r="AM132" t="s">
        <v>2636</v>
      </c>
      <c r="AN132">
        <v>2412104</v>
      </c>
      <c r="AO132" t="s">
        <v>2637</v>
      </c>
      <c r="AP132">
        <v>4306379</v>
      </c>
      <c r="AU132" t="s">
        <v>2638</v>
      </c>
      <c r="AV132">
        <v>4208450</v>
      </c>
      <c r="AW132" t="s">
        <v>2639</v>
      </c>
      <c r="AX132">
        <v>3511508</v>
      </c>
      <c r="BA132" t="s">
        <v>2640</v>
      </c>
      <c r="BB132">
        <v>1720903</v>
      </c>
    </row>
    <row r="133" spans="2:54" x14ac:dyDescent="0.25">
      <c r="B133"/>
      <c r="I133" t="s">
        <v>1277</v>
      </c>
      <c r="J133">
        <v>2910859</v>
      </c>
      <c r="K133" t="s">
        <v>2641</v>
      </c>
      <c r="L133">
        <v>2310100</v>
      </c>
      <c r="Q133" t="s">
        <v>2642</v>
      </c>
      <c r="R133">
        <v>5212204</v>
      </c>
      <c r="S133" t="s">
        <v>2643</v>
      </c>
      <c r="T133">
        <v>2107704</v>
      </c>
      <c r="U133" t="s">
        <v>2644</v>
      </c>
      <c r="V133">
        <v>5108006</v>
      </c>
      <c r="Y133" t="s">
        <v>446</v>
      </c>
      <c r="Z133" s="12">
        <v>3112059</v>
      </c>
      <c r="AA133" t="s">
        <v>2645</v>
      </c>
      <c r="AB133">
        <v>1507961</v>
      </c>
      <c r="AC133" t="s">
        <v>2646</v>
      </c>
      <c r="AD133">
        <v>2510600</v>
      </c>
      <c r="AE133" t="s">
        <v>2647</v>
      </c>
      <c r="AF133">
        <v>4108957</v>
      </c>
      <c r="AG133" t="s">
        <v>2648</v>
      </c>
      <c r="AH133">
        <v>2611533</v>
      </c>
      <c r="AI133" t="s">
        <v>2649</v>
      </c>
      <c r="AJ133">
        <v>2206605</v>
      </c>
      <c r="AM133" t="s">
        <v>2650</v>
      </c>
      <c r="AN133">
        <v>2412203</v>
      </c>
      <c r="AO133" t="s">
        <v>2651</v>
      </c>
      <c r="AP133">
        <v>4306403</v>
      </c>
      <c r="AU133" t="s">
        <v>2652</v>
      </c>
      <c r="AV133">
        <v>4208500</v>
      </c>
      <c r="AW133" t="s">
        <v>2653</v>
      </c>
      <c r="AX133">
        <v>3511607</v>
      </c>
      <c r="BA133" t="s">
        <v>2654</v>
      </c>
      <c r="BB133">
        <v>1720978</v>
      </c>
    </row>
    <row r="134" spans="2:54" x14ac:dyDescent="0.25">
      <c r="B134"/>
      <c r="I134" t="s">
        <v>2655</v>
      </c>
      <c r="J134">
        <v>2910909</v>
      </c>
      <c r="K134" t="s">
        <v>2656</v>
      </c>
      <c r="L134">
        <v>2310209</v>
      </c>
      <c r="Q134" t="s">
        <v>2657</v>
      </c>
      <c r="R134">
        <v>5212253</v>
      </c>
      <c r="S134" t="s">
        <v>2658</v>
      </c>
      <c r="T134">
        <v>2107803</v>
      </c>
      <c r="U134" t="s">
        <v>2659</v>
      </c>
      <c r="V134">
        <v>5108055</v>
      </c>
      <c r="Y134" t="s">
        <v>2660</v>
      </c>
      <c r="Z134" s="12">
        <v>3112109</v>
      </c>
      <c r="AA134" t="s">
        <v>2661</v>
      </c>
      <c r="AB134">
        <v>1507979</v>
      </c>
      <c r="AC134" t="s">
        <v>2662</v>
      </c>
      <c r="AD134">
        <v>2510659</v>
      </c>
      <c r="AE134" t="s">
        <v>2663</v>
      </c>
      <c r="AF134">
        <v>4109005</v>
      </c>
      <c r="AG134" t="s">
        <v>2664</v>
      </c>
      <c r="AH134">
        <v>2611606</v>
      </c>
      <c r="AI134" t="s">
        <v>2665</v>
      </c>
      <c r="AJ134">
        <v>2206654</v>
      </c>
      <c r="AM134" t="s">
        <v>2666</v>
      </c>
      <c r="AN134">
        <v>2412302</v>
      </c>
      <c r="AO134" t="s">
        <v>2667</v>
      </c>
      <c r="AP134">
        <v>4306429</v>
      </c>
      <c r="AU134" t="s">
        <v>2668</v>
      </c>
      <c r="AV134">
        <v>4208609</v>
      </c>
      <c r="AW134" t="s">
        <v>2669</v>
      </c>
      <c r="AX134">
        <v>3511706</v>
      </c>
      <c r="BA134" t="s">
        <v>2670</v>
      </c>
      <c r="BB134">
        <v>1721109</v>
      </c>
    </row>
    <row r="135" spans="2:54" x14ac:dyDescent="0.25">
      <c r="B135"/>
      <c r="I135" t="s">
        <v>2671</v>
      </c>
      <c r="J135">
        <v>2911006</v>
      </c>
      <c r="K135" t="s">
        <v>2672</v>
      </c>
      <c r="L135">
        <v>2310258</v>
      </c>
      <c r="Q135" t="s">
        <v>2673</v>
      </c>
      <c r="R135">
        <v>5212303</v>
      </c>
      <c r="S135" t="s">
        <v>2674</v>
      </c>
      <c r="T135">
        <v>2107902</v>
      </c>
      <c r="U135" t="s">
        <v>2675</v>
      </c>
      <c r="V135">
        <v>5108105</v>
      </c>
      <c r="Y135" t="s">
        <v>2676</v>
      </c>
      <c r="Z135" s="12">
        <v>3112208</v>
      </c>
      <c r="AA135" t="s">
        <v>2677</v>
      </c>
      <c r="AB135">
        <v>1508001</v>
      </c>
      <c r="AC135" t="s">
        <v>2151</v>
      </c>
      <c r="AD135">
        <v>2510709</v>
      </c>
      <c r="AE135" t="s">
        <v>2678</v>
      </c>
      <c r="AF135">
        <v>4109104</v>
      </c>
      <c r="AG135" t="s">
        <v>2679</v>
      </c>
      <c r="AH135">
        <v>2611705</v>
      </c>
      <c r="AI135" t="s">
        <v>2680</v>
      </c>
      <c r="AJ135">
        <v>2206670</v>
      </c>
      <c r="AM135" t="s">
        <v>2681</v>
      </c>
      <c r="AN135">
        <v>2412401</v>
      </c>
      <c r="AO135" t="s">
        <v>2682</v>
      </c>
      <c r="AP135">
        <v>4306452</v>
      </c>
      <c r="AU135" t="s">
        <v>2683</v>
      </c>
      <c r="AV135">
        <v>4208708</v>
      </c>
      <c r="AW135" t="s">
        <v>2684</v>
      </c>
      <c r="AX135">
        <v>3557204</v>
      </c>
      <c r="BA135" t="s">
        <v>2685</v>
      </c>
      <c r="BB135">
        <v>1721208</v>
      </c>
    </row>
    <row r="136" spans="2:54" x14ac:dyDescent="0.25">
      <c r="B136"/>
      <c r="I136" t="s">
        <v>2686</v>
      </c>
      <c r="J136">
        <v>2911105</v>
      </c>
      <c r="K136" t="s">
        <v>2687</v>
      </c>
      <c r="L136">
        <v>2310308</v>
      </c>
      <c r="Q136" t="s">
        <v>2688</v>
      </c>
      <c r="R136">
        <v>5212501</v>
      </c>
      <c r="S136" t="s">
        <v>2689</v>
      </c>
      <c r="T136">
        <v>2108009</v>
      </c>
      <c r="U136" t="s">
        <v>2690</v>
      </c>
      <c r="V136">
        <v>5108204</v>
      </c>
      <c r="Y136" t="s">
        <v>2691</v>
      </c>
      <c r="Z136" s="12">
        <v>3112307</v>
      </c>
      <c r="AA136" t="s">
        <v>2692</v>
      </c>
      <c r="AB136">
        <v>1508035</v>
      </c>
      <c r="AC136" t="s">
        <v>2693</v>
      </c>
      <c r="AD136">
        <v>2510808</v>
      </c>
      <c r="AE136" t="s">
        <v>2694</v>
      </c>
      <c r="AF136">
        <v>4109203</v>
      </c>
      <c r="AG136" t="s">
        <v>2695</v>
      </c>
      <c r="AH136">
        <v>2611804</v>
      </c>
      <c r="AI136" t="s">
        <v>2696</v>
      </c>
      <c r="AJ136">
        <v>2206696</v>
      </c>
      <c r="AM136" t="s">
        <v>2697</v>
      </c>
      <c r="AN136">
        <v>2412500</v>
      </c>
      <c r="AO136" t="s">
        <v>2698</v>
      </c>
      <c r="AP136">
        <v>4306502</v>
      </c>
      <c r="AU136" t="s">
        <v>2699</v>
      </c>
      <c r="AV136">
        <v>4208807</v>
      </c>
      <c r="AW136" t="s">
        <v>2700</v>
      </c>
      <c r="AX136">
        <v>3511904</v>
      </c>
      <c r="BA136" t="s">
        <v>2701</v>
      </c>
      <c r="BB136">
        <v>1721257</v>
      </c>
    </row>
    <row r="137" spans="2:54" x14ac:dyDescent="0.25">
      <c r="B137"/>
      <c r="I137" t="s">
        <v>2702</v>
      </c>
      <c r="J137">
        <v>2911204</v>
      </c>
      <c r="K137" t="s">
        <v>2703</v>
      </c>
      <c r="L137">
        <v>2310407</v>
      </c>
      <c r="Q137" t="s">
        <v>2704</v>
      </c>
      <c r="R137">
        <v>5212600</v>
      </c>
      <c r="S137" t="s">
        <v>2705</v>
      </c>
      <c r="T137">
        <v>2108058</v>
      </c>
      <c r="U137" t="s">
        <v>2706</v>
      </c>
      <c r="V137">
        <v>5108303</v>
      </c>
      <c r="Y137" t="s">
        <v>2707</v>
      </c>
      <c r="Z137" s="12">
        <v>3112406</v>
      </c>
      <c r="AA137" t="s">
        <v>2708</v>
      </c>
      <c r="AB137">
        <v>1508050</v>
      </c>
      <c r="AC137" t="s">
        <v>2519</v>
      </c>
      <c r="AD137">
        <v>2510907</v>
      </c>
      <c r="AE137" t="s">
        <v>2709</v>
      </c>
      <c r="AF137">
        <v>4109302</v>
      </c>
      <c r="AG137" t="s">
        <v>2710</v>
      </c>
      <c r="AH137">
        <v>2611903</v>
      </c>
      <c r="AI137" t="s">
        <v>2711</v>
      </c>
      <c r="AJ137">
        <v>2206704</v>
      </c>
      <c r="AM137" t="s">
        <v>2712</v>
      </c>
      <c r="AN137">
        <v>2412559</v>
      </c>
      <c r="AO137" t="s">
        <v>2713</v>
      </c>
      <c r="AP137">
        <v>4306601</v>
      </c>
      <c r="AU137" t="s">
        <v>2714</v>
      </c>
      <c r="AV137">
        <v>4208906</v>
      </c>
      <c r="AW137" t="s">
        <v>2715</v>
      </c>
      <c r="AX137">
        <v>3512001</v>
      </c>
      <c r="BA137" t="s">
        <v>2716</v>
      </c>
      <c r="BB137">
        <v>1721307</v>
      </c>
    </row>
    <row r="138" spans="2:54" x14ac:dyDescent="0.25">
      <c r="B138"/>
      <c r="I138" t="s">
        <v>2717</v>
      </c>
      <c r="J138">
        <v>2911253</v>
      </c>
      <c r="K138" t="s">
        <v>2718</v>
      </c>
      <c r="L138">
        <v>2310506</v>
      </c>
      <c r="Q138" t="s">
        <v>2719</v>
      </c>
      <c r="R138">
        <v>5212709</v>
      </c>
      <c r="S138" t="s">
        <v>2720</v>
      </c>
      <c r="T138">
        <v>2108108</v>
      </c>
      <c r="U138" t="s">
        <v>2721</v>
      </c>
      <c r="V138">
        <v>5108352</v>
      </c>
      <c r="Y138" t="s">
        <v>2722</v>
      </c>
      <c r="Z138" s="12">
        <v>3112505</v>
      </c>
      <c r="AA138" t="s">
        <v>2723</v>
      </c>
      <c r="AB138">
        <v>1508084</v>
      </c>
      <c r="AC138" t="s">
        <v>2718</v>
      </c>
      <c r="AD138">
        <v>2511004</v>
      </c>
      <c r="AE138" t="s">
        <v>2724</v>
      </c>
      <c r="AF138">
        <v>4109401</v>
      </c>
      <c r="AG138" t="s">
        <v>2725</v>
      </c>
      <c r="AH138">
        <v>2612000</v>
      </c>
      <c r="AI138" t="s">
        <v>2726</v>
      </c>
      <c r="AJ138">
        <v>2206720</v>
      </c>
      <c r="AM138" t="s">
        <v>2727</v>
      </c>
      <c r="AN138">
        <v>2412609</v>
      </c>
      <c r="AO138" t="s">
        <v>2728</v>
      </c>
      <c r="AP138">
        <v>4306551</v>
      </c>
      <c r="AU138" t="s">
        <v>2729</v>
      </c>
      <c r="AV138">
        <v>4208955</v>
      </c>
      <c r="AW138" t="s">
        <v>2730</v>
      </c>
      <c r="AX138">
        <v>3512100</v>
      </c>
      <c r="BA138" t="s">
        <v>2731</v>
      </c>
      <c r="BB138">
        <v>1722081</v>
      </c>
    </row>
    <row r="139" spans="2:54" x14ac:dyDescent="0.25">
      <c r="B139"/>
      <c r="I139" t="s">
        <v>2732</v>
      </c>
      <c r="J139">
        <v>2911303</v>
      </c>
      <c r="K139" t="s">
        <v>2733</v>
      </c>
      <c r="L139">
        <v>2310605</v>
      </c>
      <c r="Q139" t="s">
        <v>2734</v>
      </c>
      <c r="R139">
        <v>5212808</v>
      </c>
      <c r="S139" t="s">
        <v>2735</v>
      </c>
      <c r="T139">
        <v>2108207</v>
      </c>
      <c r="U139" t="s">
        <v>2736</v>
      </c>
      <c r="V139">
        <v>5108402</v>
      </c>
      <c r="Y139" t="s">
        <v>2737</v>
      </c>
      <c r="Z139" s="12">
        <v>3112604</v>
      </c>
      <c r="AA139" t="s">
        <v>2738</v>
      </c>
      <c r="AB139">
        <v>1508100</v>
      </c>
      <c r="AC139" t="s">
        <v>2739</v>
      </c>
      <c r="AD139">
        <v>2511103</v>
      </c>
      <c r="AE139" t="s">
        <v>2740</v>
      </c>
      <c r="AF139">
        <v>4109500</v>
      </c>
      <c r="AG139" t="s">
        <v>2741</v>
      </c>
      <c r="AH139">
        <v>2612109</v>
      </c>
      <c r="AI139" t="s">
        <v>2742</v>
      </c>
      <c r="AJ139">
        <v>2206753</v>
      </c>
      <c r="AM139" t="s">
        <v>2743</v>
      </c>
      <c r="AN139">
        <v>2412708</v>
      </c>
      <c r="AO139" t="s">
        <v>2744</v>
      </c>
      <c r="AP139">
        <v>4306700</v>
      </c>
      <c r="AU139" t="s">
        <v>2745</v>
      </c>
      <c r="AV139">
        <v>4209003</v>
      </c>
      <c r="AW139" t="s">
        <v>2746</v>
      </c>
      <c r="AX139">
        <v>3512209</v>
      </c>
      <c r="BA139" t="s">
        <v>2747</v>
      </c>
      <c r="BB139">
        <v>1722107</v>
      </c>
    </row>
    <row r="140" spans="2:54" x14ac:dyDescent="0.25">
      <c r="B140"/>
      <c r="I140" t="s">
        <v>2748</v>
      </c>
      <c r="J140">
        <v>2911402</v>
      </c>
      <c r="K140" t="s">
        <v>2749</v>
      </c>
      <c r="L140">
        <v>2310704</v>
      </c>
      <c r="Q140" t="s">
        <v>2750</v>
      </c>
      <c r="R140">
        <v>5212907</v>
      </c>
      <c r="S140" t="s">
        <v>2751</v>
      </c>
      <c r="T140">
        <v>2108256</v>
      </c>
      <c r="U140" t="s">
        <v>2752</v>
      </c>
      <c r="V140">
        <v>5108501</v>
      </c>
      <c r="Y140" t="s">
        <v>2753</v>
      </c>
      <c r="Z140" s="12">
        <v>3112653</v>
      </c>
      <c r="AA140" t="s">
        <v>2754</v>
      </c>
      <c r="AB140">
        <v>1508126</v>
      </c>
      <c r="AC140" t="s">
        <v>2755</v>
      </c>
      <c r="AD140">
        <v>2511202</v>
      </c>
      <c r="AE140" t="s">
        <v>2756</v>
      </c>
      <c r="AF140">
        <v>4109609</v>
      </c>
      <c r="AG140" t="s">
        <v>2757</v>
      </c>
      <c r="AH140">
        <v>2612208</v>
      </c>
      <c r="AI140" t="s">
        <v>2758</v>
      </c>
      <c r="AJ140">
        <v>2206803</v>
      </c>
      <c r="AM140" t="s">
        <v>2759</v>
      </c>
      <c r="AN140">
        <v>2412807</v>
      </c>
      <c r="AO140" t="s">
        <v>2760</v>
      </c>
      <c r="AP140">
        <v>4306734</v>
      </c>
      <c r="AU140" t="s">
        <v>2761</v>
      </c>
      <c r="AV140">
        <v>4209102</v>
      </c>
      <c r="AW140" t="s">
        <v>2762</v>
      </c>
      <c r="AX140">
        <v>3512308</v>
      </c>
      <c r="BA140" t="s">
        <v>2763</v>
      </c>
      <c r="BB140">
        <v>17</v>
      </c>
    </row>
    <row r="141" spans="2:54" x14ac:dyDescent="0.25">
      <c r="B141"/>
      <c r="I141" t="s">
        <v>2764</v>
      </c>
      <c r="J141">
        <v>2911501</v>
      </c>
      <c r="K141" t="s">
        <v>2765</v>
      </c>
      <c r="L141">
        <v>2310803</v>
      </c>
      <c r="Q141" t="s">
        <v>2766</v>
      </c>
      <c r="R141">
        <v>5212956</v>
      </c>
      <c r="S141" t="s">
        <v>2767</v>
      </c>
      <c r="T141">
        <v>2108306</v>
      </c>
      <c r="U141" t="s">
        <v>2768</v>
      </c>
      <c r="V141">
        <v>5105507</v>
      </c>
      <c r="Y141" t="s">
        <v>2769</v>
      </c>
      <c r="Z141" s="12">
        <v>3112703</v>
      </c>
      <c r="AA141" t="s">
        <v>2770</v>
      </c>
      <c r="AB141">
        <v>1508159</v>
      </c>
      <c r="AC141" t="s">
        <v>2771</v>
      </c>
      <c r="AD141">
        <v>2512721</v>
      </c>
      <c r="AE141" t="s">
        <v>2772</v>
      </c>
      <c r="AF141">
        <v>4109658</v>
      </c>
      <c r="AG141" t="s">
        <v>2773</v>
      </c>
      <c r="AH141">
        <v>2612307</v>
      </c>
      <c r="AI141" t="s">
        <v>2774</v>
      </c>
      <c r="AJ141">
        <v>2207959</v>
      </c>
      <c r="AM141" t="s">
        <v>2775</v>
      </c>
      <c r="AN141">
        <v>2412906</v>
      </c>
      <c r="AO141" t="s">
        <v>2776</v>
      </c>
      <c r="AP141">
        <v>4306759</v>
      </c>
      <c r="AU141" t="s">
        <v>2777</v>
      </c>
      <c r="AV141">
        <v>4209151</v>
      </c>
      <c r="AW141" t="s">
        <v>2778</v>
      </c>
      <c r="AX141">
        <v>3512407</v>
      </c>
    </row>
    <row r="142" spans="2:54" x14ac:dyDescent="0.25">
      <c r="B142"/>
      <c r="I142" t="s">
        <v>2779</v>
      </c>
      <c r="J142">
        <v>2911600</v>
      </c>
      <c r="K142" t="s">
        <v>2780</v>
      </c>
      <c r="L142">
        <v>2310852</v>
      </c>
      <c r="Q142" t="s">
        <v>2781</v>
      </c>
      <c r="R142">
        <v>5213004</v>
      </c>
      <c r="S142" t="s">
        <v>2782</v>
      </c>
      <c r="T142">
        <v>2108405</v>
      </c>
      <c r="U142" t="s">
        <v>2783</v>
      </c>
      <c r="V142">
        <v>5108600</v>
      </c>
      <c r="Y142" t="s">
        <v>2784</v>
      </c>
      <c r="Z142" s="12">
        <v>3112802</v>
      </c>
      <c r="AA142" t="s">
        <v>2785</v>
      </c>
      <c r="AB142">
        <v>1508209</v>
      </c>
      <c r="AC142" t="s">
        <v>2786</v>
      </c>
      <c r="AD142">
        <v>2511301</v>
      </c>
      <c r="AE142" t="s">
        <v>2787</v>
      </c>
      <c r="AF142">
        <v>4109708</v>
      </c>
      <c r="AG142" t="s">
        <v>2788</v>
      </c>
      <c r="AH142">
        <v>2612406</v>
      </c>
      <c r="AI142" t="s">
        <v>2789</v>
      </c>
      <c r="AJ142">
        <v>2206902</v>
      </c>
      <c r="AM142" t="s">
        <v>2790</v>
      </c>
      <c r="AN142">
        <v>2413003</v>
      </c>
      <c r="AO142" t="s">
        <v>2791</v>
      </c>
      <c r="AP142">
        <v>4306767</v>
      </c>
      <c r="AU142" t="s">
        <v>2792</v>
      </c>
      <c r="AV142">
        <v>4209177</v>
      </c>
      <c r="AW142" t="s">
        <v>2793</v>
      </c>
      <c r="AX142">
        <v>3512506</v>
      </c>
    </row>
    <row r="143" spans="2:54" x14ac:dyDescent="0.25">
      <c r="B143"/>
      <c r="I143" t="s">
        <v>2794</v>
      </c>
      <c r="J143">
        <v>2911659</v>
      </c>
      <c r="K143" t="s">
        <v>2795</v>
      </c>
      <c r="L143">
        <v>2310902</v>
      </c>
      <c r="Q143" t="s">
        <v>2796</v>
      </c>
      <c r="R143">
        <v>5213053</v>
      </c>
      <c r="S143" t="s">
        <v>2797</v>
      </c>
      <c r="T143">
        <v>2108454</v>
      </c>
      <c r="U143" t="s">
        <v>2798</v>
      </c>
      <c r="V143">
        <v>51</v>
      </c>
      <c r="Y143" t="s">
        <v>2799</v>
      </c>
      <c r="Z143" s="12">
        <v>3112901</v>
      </c>
      <c r="AA143" t="s">
        <v>2800</v>
      </c>
      <c r="AB143">
        <v>1508308</v>
      </c>
      <c r="AC143" t="s">
        <v>2801</v>
      </c>
      <c r="AD143">
        <v>2511400</v>
      </c>
      <c r="AE143" t="s">
        <v>2802</v>
      </c>
      <c r="AF143">
        <v>4109757</v>
      </c>
      <c r="AG143" t="s">
        <v>2490</v>
      </c>
      <c r="AH143">
        <v>2612455</v>
      </c>
      <c r="AI143" t="s">
        <v>1940</v>
      </c>
      <c r="AJ143">
        <v>2206951</v>
      </c>
      <c r="AM143" t="s">
        <v>2803</v>
      </c>
      <c r="AN143">
        <v>2413102</v>
      </c>
      <c r="AO143" t="s">
        <v>2804</v>
      </c>
      <c r="AP143">
        <v>4306809</v>
      </c>
      <c r="AU143" t="s">
        <v>2805</v>
      </c>
      <c r="AV143">
        <v>4209201</v>
      </c>
      <c r="AW143" t="s">
        <v>2806</v>
      </c>
      <c r="AX143">
        <v>3512605</v>
      </c>
    </row>
    <row r="144" spans="2:54" x14ac:dyDescent="0.25">
      <c r="B144"/>
      <c r="I144" t="s">
        <v>2807</v>
      </c>
      <c r="J144">
        <v>2911709</v>
      </c>
      <c r="K144" t="s">
        <v>2808</v>
      </c>
      <c r="L144">
        <v>2310951</v>
      </c>
      <c r="Q144" t="s">
        <v>2809</v>
      </c>
      <c r="R144">
        <v>5213087</v>
      </c>
      <c r="S144" t="s">
        <v>2810</v>
      </c>
      <c r="T144">
        <v>2108504</v>
      </c>
      <c r="Y144" t="s">
        <v>2811</v>
      </c>
      <c r="Z144" s="12">
        <v>3113008</v>
      </c>
      <c r="AA144" t="s">
        <v>2812</v>
      </c>
      <c r="AB144">
        <v>1508357</v>
      </c>
      <c r="AC144" t="s">
        <v>1718</v>
      </c>
      <c r="AD144">
        <v>2511509</v>
      </c>
      <c r="AE144" t="s">
        <v>2813</v>
      </c>
      <c r="AF144">
        <v>4109807</v>
      </c>
      <c r="AG144" t="s">
        <v>2814</v>
      </c>
      <c r="AH144">
        <v>2612471</v>
      </c>
      <c r="AI144" t="s">
        <v>2815</v>
      </c>
      <c r="AJ144">
        <v>2207009</v>
      </c>
      <c r="AM144" t="s">
        <v>2816</v>
      </c>
      <c r="AN144">
        <v>2413201</v>
      </c>
      <c r="AO144" t="s">
        <v>2817</v>
      </c>
      <c r="AP144">
        <v>4306908</v>
      </c>
      <c r="AU144" t="s">
        <v>2818</v>
      </c>
      <c r="AV144">
        <v>4209300</v>
      </c>
      <c r="AW144" t="s">
        <v>2819</v>
      </c>
      <c r="AX144">
        <v>3512704</v>
      </c>
    </row>
    <row r="145" spans="2:50" x14ac:dyDescent="0.25">
      <c r="B145"/>
      <c r="I145" t="s">
        <v>2820</v>
      </c>
      <c r="J145">
        <v>2911808</v>
      </c>
      <c r="K145" t="s">
        <v>2821</v>
      </c>
      <c r="L145">
        <v>2311009</v>
      </c>
      <c r="Q145" t="s">
        <v>2822</v>
      </c>
      <c r="R145">
        <v>5213103</v>
      </c>
      <c r="S145" t="s">
        <v>2823</v>
      </c>
      <c r="T145">
        <v>2108603</v>
      </c>
      <c r="Y145" t="s">
        <v>2824</v>
      </c>
      <c r="Z145" s="12">
        <v>3113107</v>
      </c>
      <c r="AA145" t="s">
        <v>2825</v>
      </c>
      <c r="AB145">
        <v>1508407</v>
      </c>
      <c r="AC145" t="s">
        <v>2277</v>
      </c>
      <c r="AD145">
        <v>2511608</v>
      </c>
      <c r="AE145" t="s">
        <v>2826</v>
      </c>
      <c r="AF145">
        <v>4109906</v>
      </c>
      <c r="AG145" t="s">
        <v>2827</v>
      </c>
      <c r="AH145">
        <v>2612505</v>
      </c>
      <c r="AI145" t="s">
        <v>2828</v>
      </c>
      <c r="AJ145">
        <v>2207108</v>
      </c>
      <c r="AM145" t="s">
        <v>2829</v>
      </c>
      <c r="AN145">
        <v>2413300</v>
      </c>
      <c r="AO145" t="s">
        <v>2830</v>
      </c>
      <c r="AP145">
        <v>4306924</v>
      </c>
      <c r="AU145" t="s">
        <v>2831</v>
      </c>
      <c r="AV145">
        <v>4209409</v>
      </c>
      <c r="AW145" t="s">
        <v>2832</v>
      </c>
      <c r="AX145">
        <v>3512803</v>
      </c>
    </row>
    <row r="146" spans="2:50" x14ac:dyDescent="0.25">
      <c r="B146"/>
      <c r="I146" t="s">
        <v>2833</v>
      </c>
      <c r="J146">
        <v>2911857</v>
      </c>
      <c r="K146" t="s">
        <v>2834</v>
      </c>
      <c r="L146">
        <v>2311108</v>
      </c>
      <c r="Q146" t="s">
        <v>2835</v>
      </c>
      <c r="R146">
        <v>5213400</v>
      </c>
      <c r="S146" t="s">
        <v>2836</v>
      </c>
      <c r="T146">
        <v>2108702</v>
      </c>
      <c r="Y146" t="s">
        <v>2837</v>
      </c>
      <c r="Z146" s="12">
        <v>3113206</v>
      </c>
      <c r="AA146" t="s">
        <v>2838</v>
      </c>
      <c r="AB146">
        <v>15</v>
      </c>
      <c r="AC146" t="s">
        <v>2839</v>
      </c>
      <c r="AD146">
        <v>2511707</v>
      </c>
      <c r="AE146" t="s">
        <v>2840</v>
      </c>
      <c r="AF146">
        <v>4110003</v>
      </c>
      <c r="AG146" t="s">
        <v>2841</v>
      </c>
      <c r="AH146">
        <v>2612554</v>
      </c>
      <c r="AI146" t="s">
        <v>2842</v>
      </c>
      <c r="AJ146">
        <v>2207207</v>
      </c>
      <c r="AM146" t="s">
        <v>2843</v>
      </c>
      <c r="AN146">
        <v>2413359</v>
      </c>
      <c r="AO146" t="s">
        <v>2844</v>
      </c>
      <c r="AP146">
        <v>4306957</v>
      </c>
      <c r="AU146" t="s">
        <v>2845</v>
      </c>
      <c r="AV146">
        <v>4209458</v>
      </c>
      <c r="AW146" t="s">
        <v>2846</v>
      </c>
      <c r="AX146">
        <v>3512902</v>
      </c>
    </row>
    <row r="147" spans="2:50" x14ac:dyDescent="0.25">
      <c r="B147"/>
      <c r="I147" t="s">
        <v>2847</v>
      </c>
      <c r="J147">
        <v>2911907</v>
      </c>
      <c r="K147" t="s">
        <v>2848</v>
      </c>
      <c r="L147">
        <v>2311207</v>
      </c>
      <c r="Q147" t="s">
        <v>2849</v>
      </c>
      <c r="R147">
        <v>5213509</v>
      </c>
      <c r="S147" t="s">
        <v>2850</v>
      </c>
      <c r="T147">
        <v>2108801</v>
      </c>
      <c r="Y147" t="s">
        <v>2851</v>
      </c>
      <c r="Z147" s="12">
        <v>3113305</v>
      </c>
      <c r="AC147" t="s">
        <v>2852</v>
      </c>
      <c r="AD147">
        <v>2511806</v>
      </c>
      <c r="AE147" t="s">
        <v>1760</v>
      </c>
      <c r="AF147">
        <v>4110052</v>
      </c>
      <c r="AG147" t="s">
        <v>2853</v>
      </c>
      <c r="AH147">
        <v>2612604</v>
      </c>
      <c r="AI147" t="s">
        <v>2854</v>
      </c>
      <c r="AJ147">
        <v>2207306</v>
      </c>
      <c r="AM147" t="s">
        <v>2855</v>
      </c>
      <c r="AN147">
        <v>2413409</v>
      </c>
      <c r="AO147" t="s">
        <v>2856</v>
      </c>
      <c r="AP147">
        <v>4306932</v>
      </c>
      <c r="AU147" t="s">
        <v>2857</v>
      </c>
      <c r="AV147">
        <v>4209508</v>
      </c>
      <c r="AW147" t="s">
        <v>2858</v>
      </c>
      <c r="AX147">
        <v>3513009</v>
      </c>
    </row>
    <row r="148" spans="2:50" x14ac:dyDescent="0.25">
      <c r="B148"/>
      <c r="I148" t="s">
        <v>2859</v>
      </c>
      <c r="J148">
        <v>2912004</v>
      </c>
      <c r="K148" t="s">
        <v>2860</v>
      </c>
      <c r="L148">
        <v>2311231</v>
      </c>
      <c r="Q148" t="s">
        <v>2861</v>
      </c>
      <c r="R148">
        <v>5213707</v>
      </c>
      <c r="S148" t="s">
        <v>2862</v>
      </c>
      <c r="T148">
        <v>2108900</v>
      </c>
      <c r="Y148" t="s">
        <v>2863</v>
      </c>
      <c r="Z148" s="12">
        <v>3113404</v>
      </c>
      <c r="AC148" t="s">
        <v>2864</v>
      </c>
      <c r="AD148">
        <v>2511905</v>
      </c>
      <c r="AE148" t="s">
        <v>2865</v>
      </c>
      <c r="AF148">
        <v>4110078</v>
      </c>
      <c r="AG148" t="s">
        <v>2866</v>
      </c>
      <c r="AH148">
        <v>2612703</v>
      </c>
      <c r="AI148" t="s">
        <v>2867</v>
      </c>
      <c r="AJ148">
        <v>2207355</v>
      </c>
      <c r="AM148" t="s">
        <v>2868</v>
      </c>
      <c r="AN148">
        <v>2413508</v>
      </c>
      <c r="AO148" t="s">
        <v>2869</v>
      </c>
      <c r="AP148">
        <v>4306973</v>
      </c>
      <c r="AU148" t="s">
        <v>2870</v>
      </c>
      <c r="AV148">
        <v>4209607</v>
      </c>
      <c r="AW148" t="s">
        <v>2871</v>
      </c>
      <c r="AX148">
        <v>3513108</v>
      </c>
    </row>
    <row r="149" spans="2:50" x14ac:dyDescent="0.25">
      <c r="B149"/>
      <c r="I149" t="s">
        <v>2872</v>
      </c>
      <c r="J149">
        <v>2912103</v>
      </c>
      <c r="K149" t="s">
        <v>2873</v>
      </c>
      <c r="L149">
        <v>2311264</v>
      </c>
      <c r="Q149" t="s">
        <v>2874</v>
      </c>
      <c r="R149">
        <v>5213756</v>
      </c>
      <c r="S149" t="s">
        <v>2875</v>
      </c>
      <c r="T149">
        <v>2109007</v>
      </c>
      <c r="Y149" t="s">
        <v>2876</v>
      </c>
      <c r="Z149" s="12">
        <v>3113503</v>
      </c>
      <c r="AC149" t="s">
        <v>2877</v>
      </c>
      <c r="AD149">
        <v>2512002</v>
      </c>
      <c r="AE149" t="s">
        <v>2878</v>
      </c>
      <c r="AF149">
        <v>4110102</v>
      </c>
      <c r="AG149" t="s">
        <v>2408</v>
      </c>
      <c r="AH149">
        <v>2612802</v>
      </c>
      <c r="AI149" t="s">
        <v>2879</v>
      </c>
      <c r="AJ149">
        <v>2207405</v>
      </c>
      <c r="AM149" t="s">
        <v>2880</v>
      </c>
      <c r="AN149">
        <v>2413557</v>
      </c>
      <c r="AO149" t="s">
        <v>2881</v>
      </c>
      <c r="AP149">
        <v>4307005</v>
      </c>
      <c r="AU149" t="s">
        <v>2882</v>
      </c>
      <c r="AV149">
        <v>4209706</v>
      </c>
      <c r="AW149" t="s">
        <v>2883</v>
      </c>
      <c r="AX149">
        <v>3513207</v>
      </c>
    </row>
    <row r="150" spans="2:50" x14ac:dyDescent="0.25">
      <c r="B150"/>
      <c r="I150" t="s">
        <v>2884</v>
      </c>
      <c r="J150">
        <v>2912202</v>
      </c>
      <c r="K150" t="s">
        <v>2885</v>
      </c>
      <c r="L150">
        <v>2311306</v>
      </c>
      <c r="Q150" t="s">
        <v>2886</v>
      </c>
      <c r="R150">
        <v>5213772</v>
      </c>
      <c r="S150" t="s">
        <v>2887</v>
      </c>
      <c r="T150">
        <v>2109056</v>
      </c>
      <c r="Y150" t="s">
        <v>2888</v>
      </c>
      <c r="Z150" s="12">
        <v>3113602</v>
      </c>
      <c r="AC150" t="s">
        <v>2889</v>
      </c>
      <c r="AD150">
        <v>2512036</v>
      </c>
      <c r="AE150" t="s">
        <v>2890</v>
      </c>
      <c r="AF150">
        <v>4110201</v>
      </c>
      <c r="AG150" t="s">
        <v>2891</v>
      </c>
      <c r="AH150">
        <v>2612901</v>
      </c>
      <c r="AI150" t="s">
        <v>2892</v>
      </c>
      <c r="AJ150">
        <v>2207504</v>
      </c>
      <c r="AM150" t="s">
        <v>2893</v>
      </c>
      <c r="AN150">
        <v>2413607</v>
      </c>
      <c r="AO150" t="s">
        <v>2894</v>
      </c>
      <c r="AP150">
        <v>4307054</v>
      </c>
      <c r="AU150" t="s">
        <v>2895</v>
      </c>
      <c r="AV150">
        <v>4209805</v>
      </c>
      <c r="AW150" t="s">
        <v>2896</v>
      </c>
      <c r="AX150">
        <v>3513306</v>
      </c>
    </row>
    <row r="151" spans="2:50" x14ac:dyDescent="0.25">
      <c r="B151"/>
      <c r="I151" t="s">
        <v>2897</v>
      </c>
      <c r="J151">
        <v>2912301</v>
      </c>
      <c r="K151" t="s">
        <v>2898</v>
      </c>
      <c r="L151">
        <v>2311355</v>
      </c>
      <c r="Q151" t="s">
        <v>2450</v>
      </c>
      <c r="R151">
        <v>5213806</v>
      </c>
      <c r="S151" t="s">
        <v>2899</v>
      </c>
      <c r="T151">
        <v>2109106</v>
      </c>
      <c r="Y151" t="s">
        <v>2900</v>
      </c>
      <c r="Z151" s="12">
        <v>3113701</v>
      </c>
      <c r="AC151" t="s">
        <v>2901</v>
      </c>
      <c r="AD151">
        <v>2512077</v>
      </c>
      <c r="AE151" t="s">
        <v>1788</v>
      </c>
      <c r="AF151">
        <v>4110300</v>
      </c>
      <c r="AG151" t="s">
        <v>2902</v>
      </c>
      <c r="AH151">
        <v>2613008</v>
      </c>
      <c r="AI151" t="s">
        <v>2903</v>
      </c>
      <c r="AJ151">
        <v>2207553</v>
      </c>
      <c r="AM151" t="s">
        <v>2904</v>
      </c>
      <c r="AN151">
        <v>2413706</v>
      </c>
      <c r="AO151" t="s">
        <v>2905</v>
      </c>
      <c r="AP151">
        <v>4307203</v>
      </c>
      <c r="AU151" t="s">
        <v>2906</v>
      </c>
      <c r="AV151">
        <v>4209854</v>
      </c>
      <c r="AW151" t="s">
        <v>2907</v>
      </c>
      <c r="AX151">
        <v>3513405</v>
      </c>
    </row>
    <row r="152" spans="2:50" x14ac:dyDescent="0.25">
      <c r="B152"/>
      <c r="I152" t="s">
        <v>2908</v>
      </c>
      <c r="J152">
        <v>2912400</v>
      </c>
      <c r="K152" t="s">
        <v>2909</v>
      </c>
      <c r="L152">
        <v>2311405</v>
      </c>
      <c r="Q152" t="s">
        <v>2910</v>
      </c>
      <c r="R152">
        <v>5213855</v>
      </c>
      <c r="S152" t="s">
        <v>2337</v>
      </c>
      <c r="T152">
        <v>2109205</v>
      </c>
      <c r="Y152" t="s">
        <v>2911</v>
      </c>
      <c r="Z152" s="12">
        <v>3113800</v>
      </c>
      <c r="AC152" t="s">
        <v>2912</v>
      </c>
      <c r="AD152">
        <v>2512101</v>
      </c>
      <c r="AE152" t="s">
        <v>2913</v>
      </c>
      <c r="AF152">
        <v>4110409</v>
      </c>
      <c r="AG152" t="s">
        <v>2914</v>
      </c>
      <c r="AH152">
        <v>2613107</v>
      </c>
      <c r="AI152" t="s">
        <v>2915</v>
      </c>
      <c r="AJ152">
        <v>2207603</v>
      </c>
      <c r="AM152" t="s">
        <v>2916</v>
      </c>
      <c r="AN152">
        <v>2413805</v>
      </c>
      <c r="AO152" t="s">
        <v>2917</v>
      </c>
      <c r="AP152">
        <v>4307302</v>
      </c>
      <c r="AU152" t="s">
        <v>2918</v>
      </c>
      <c r="AV152">
        <v>4209904</v>
      </c>
      <c r="AW152" t="s">
        <v>2919</v>
      </c>
      <c r="AX152">
        <v>3513504</v>
      </c>
    </row>
    <row r="153" spans="2:50" x14ac:dyDescent="0.25">
      <c r="B153"/>
      <c r="I153" t="s">
        <v>2920</v>
      </c>
      <c r="J153">
        <v>2912509</v>
      </c>
      <c r="K153" t="s">
        <v>2921</v>
      </c>
      <c r="L153">
        <v>2311504</v>
      </c>
      <c r="Q153" t="s">
        <v>2922</v>
      </c>
      <c r="R153">
        <v>5213905</v>
      </c>
      <c r="S153" t="s">
        <v>939</v>
      </c>
      <c r="T153">
        <v>2109239</v>
      </c>
      <c r="Y153" t="s">
        <v>2923</v>
      </c>
      <c r="Z153" s="12">
        <v>3113909</v>
      </c>
      <c r="AC153" t="s">
        <v>2924</v>
      </c>
      <c r="AD153">
        <v>2512200</v>
      </c>
      <c r="AE153" t="s">
        <v>2925</v>
      </c>
      <c r="AF153">
        <v>4110508</v>
      </c>
      <c r="AG153" t="s">
        <v>2926</v>
      </c>
      <c r="AH153">
        <v>2613206</v>
      </c>
      <c r="AI153" t="s">
        <v>2927</v>
      </c>
      <c r="AJ153">
        <v>2207702</v>
      </c>
      <c r="AM153" t="s">
        <v>2928</v>
      </c>
      <c r="AN153">
        <v>2413904</v>
      </c>
      <c r="AO153" t="s">
        <v>2929</v>
      </c>
      <c r="AP153">
        <v>4307401</v>
      </c>
      <c r="AU153" t="s">
        <v>2930</v>
      </c>
      <c r="AV153">
        <v>4210001</v>
      </c>
      <c r="AW153" t="s">
        <v>2931</v>
      </c>
      <c r="AX153">
        <v>3513603</v>
      </c>
    </row>
    <row r="154" spans="2:50" x14ac:dyDescent="0.25">
      <c r="B154"/>
      <c r="I154" t="s">
        <v>2932</v>
      </c>
      <c r="J154">
        <v>2912608</v>
      </c>
      <c r="K154" t="s">
        <v>2178</v>
      </c>
      <c r="L154">
        <v>2311603</v>
      </c>
      <c r="Q154" t="s">
        <v>2933</v>
      </c>
      <c r="R154">
        <v>5214002</v>
      </c>
      <c r="S154" t="s">
        <v>2934</v>
      </c>
      <c r="T154">
        <v>2109270</v>
      </c>
      <c r="Y154" t="s">
        <v>2935</v>
      </c>
      <c r="Z154" s="12">
        <v>3114006</v>
      </c>
      <c r="AC154" t="s">
        <v>2936</v>
      </c>
      <c r="AD154">
        <v>2512309</v>
      </c>
      <c r="AE154" t="s">
        <v>2937</v>
      </c>
      <c r="AF154">
        <v>4110607</v>
      </c>
      <c r="AG154" t="s">
        <v>2938</v>
      </c>
      <c r="AH154">
        <v>2613305</v>
      </c>
      <c r="AI154" t="s">
        <v>2939</v>
      </c>
      <c r="AJ154">
        <v>2207751</v>
      </c>
      <c r="AM154" t="s">
        <v>2940</v>
      </c>
      <c r="AN154">
        <v>2414001</v>
      </c>
      <c r="AO154" t="s">
        <v>2941</v>
      </c>
      <c r="AP154">
        <v>4307450</v>
      </c>
      <c r="AU154" t="s">
        <v>2942</v>
      </c>
      <c r="AV154">
        <v>4210035</v>
      </c>
      <c r="AW154" t="s">
        <v>2943</v>
      </c>
      <c r="AX154">
        <v>3513702</v>
      </c>
    </row>
    <row r="155" spans="2:50" x14ac:dyDescent="0.25">
      <c r="B155"/>
      <c r="I155" t="s">
        <v>2944</v>
      </c>
      <c r="J155">
        <v>2912707</v>
      </c>
      <c r="K155" t="s">
        <v>2945</v>
      </c>
      <c r="L155">
        <v>2311702</v>
      </c>
      <c r="Q155" t="s">
        <v>1242</v>
      </c>
      <c r="R155">
        <v>5214051</v>
      </c>
      <c r="S155" t="s">
        <v>2946</v>
      </c>
      <c r="T155">
        <v>2109304</v>
      </c>
      <c r="Y155" t="s">
        <v>2947</v>
      </c>
      <c r="Z155" s="12">
        <v>3114105</v>
      </c>
      <c r="AC155" t="s">
        <v>2948</v>
      </c>
      <c r="AD155">
        <v>2512408</v>
      </c>
      <c r="AE155" t="s">
        <v>2949</v>
      </c>
      <c r="AF155">
        <v>4110656</v>
      </c>
      <c r="AG155" t="s">
        <v>2950</v>
      </c>
      <c r="AH155">
        <v>2613404</v>
      </c>
      <c r="AI155" t="s">
        <v>2951</v>
      </c>
      <c r="AJ155">
        <v>2207777</v>
      </c>
      <c r="AM155" t="s">
        <v>2952</v>
      </c>
      <c r="AN155">
        <v>2414100</v>
      </c>
      <c r="AO155" t="s">
        <v>2953</v>
      </c>
      <c r="AP155">
        <v>4307500</v>
      </c>
      <c r="AU155" t="s">
        <v>2954</v>
      </c>
      <c r="AV155">
        <v>4210050</v>
      </c>
      <c r="AW155" t="s">
        <v>2955</v>
      </c>
      <c r="AX155">
        <v>3513801</v>
      </c>
    </row>
    <row r="156" spans="2:50" x14ac:dyDescent="0.25">
      <c r="B156"/>
      <c r="I156" t="s">
        <v>2956</v>
      </c>
      <c r="J156">
        <v>2912806</v>
      </c>
      <c r="K156" t="s">
        <v>2957</v>
      </c>
      <c r="L156">
        <v>2311801</v>
      </c>
      <c r="Q156" t="s">
        <v>2958</v>
      </c>
      <c r="R156">
        <v>5214101</v>
      </c>
      <c r="S156" t="s">
        <v>2959</v>
      </c>
      <c r="T156">
        <v>2109403</v>
      </c>
      <c r="Y156" t="s">
        <v>2960</v>
      </c>
      <c r="Z156" s="12">
        <v>3114204</v>
      </c>
      <c r="AC156" t="s">
        <v>2961</v>
      </c>
      <c r="AD156">
        <v>2512507</v>
      </c>
      <c r="AE156" t="s">
        <v>2537</v>
      </c>
      <c r="AF156">
        <v>4110706</v>
      </c>
      <c r="AG156" t="s">
        <v>2962</v>
      </c>
      <c r="AH156">
        <v>2613503</v>
      </c>
      <c r="AI156" t="s">
        <v>2963</v>
      </c>
      <c r="AJ156">
        <v>2207793</v>
      </c>
      <c r="AM156" t="s">
        <v>2964</v>
      </c>
      <c r="AN156">
        <v>2414159</v>
      </c>
      <c r="AO156" t="s">
        <v>2965</v>
      </c>
      <c r="AP156">
        <v>4307559</v>
      </c>
      <c r="AU156" t="s">
        <v>2966</v>
      </c>
      <c r="AV156">
        <v>4210100</v>
      </c>
      <c r="AW156" t="s">
        <v>2967</v>
      </c>
      <c r="AX156">
        <v>3513850</v>
      </c>
    </row>
    <row r="157" spans="2:50" x14ac:dyDescent="0.25">
      <c r="B157"/>
      <c r="I157" t="s">
        <v>2968</v>
      </c>
      <c r="J157">
        <v>2912905</v>
      </c>
      <c r="K157" t="s">
        <v>2969</v>
      </c>
      <c r="L157">
        <v>2311900</v>
      </c>
      <c r="Q157" t="s">
        <v>2970</v>
      </c>
      <c r="R157">
        <v>5214408</v>
      </c>
      <c r="S157" t="s">
        <v>2971</v>
      </c>
      <c r="T157">
        <v>2109452</v>
      </c>
      <c r="Y157" t="s">
        <v>2972</v>
      </c>
      <c r="Z157" s="12">
        <v>3114303</v>
      </c>
      <c r="AC157" t="s">
        <v>2973</v>
      </c>
      <c r="AD157">
        <v>2512606</v>
      </c>
      <c r="AE157" t="s">
        <v>2974</v>
      </c>
      <c r="AF157">
        <v>4110805</v>
      </c>
      <c r="AG157" t="s">
        <v>2975</v>
      </c>
      <c r="AH157">
        <v>2613602</v>
      </c>
      <c r="AI157" t="s">
        <v>2976</v>
      </c>
      <c r="AJ157">
        <v>2207801</v>
      </c>
      <c r="AM157" t="s">
        <v>2977</v>
      </c>
      <c r="AN157">
        <v>2411056</v>
      </c>
      <c r="AO157" t="s">
        <v>2978</v>
      </c>
      <c r="AP157">
        <v>4307609</v>
      </c>
      <c r="AU157" t="s">
        <v>2979</v>
      </c>
      <c r="AV157">
        <v>4210209</v>
      </c>
      <c r="AW157" t="s">
        <v>2980</v>
      </c>
      <c r="AX157">
        <v>3513900</v>
      </c>
    </row>
    <row r="158" spans="2:50" x14ac:dyDescent="0.25">
      <c r="B158"/>
      <c r="I158" t="s">
        <v>2981</v>
      </c>
      <c r="J158">
        <v>2913002</v>
      </c>
      <c r="K158" t="s">
        <v>2982</v>
      </c>
      <c r="L158">
        <v>2311959</v>
      </c>
      <c r="Q158" t="s">
        <v>2983</v>
      </c>
      <c r="R158">
        <v>5214507</v>
      </c>
      <c r="S158" t="s">
        <v>2984</v>
      </c>
      <c r="T158">
        <v>2109502</v>
      </c>
      <c r="Y158" t="s">
        <v>2985</v>
      </c>
      <c r="Z158" s="12">
        <v>3114402</v>
      </c>
      <c r="AC158" t="s">
        <v>2986</v>
      </c>
      <c r="AD158">
        <v>2512705</v>
      </c>
      <c r="AE158" t="s">
        <v>2987</v>
      </c>
      <c r="AF158">
        <v>4110904</v>
      </c>
      <c r="AG158" t="s">
        <v>2988</v>
      </c>
      <c r="AH158">
        <v>2613701</v>
      </c>
      <c r="AI158" t="s">
        <v>2989</v>
      </c>
      <c r="AJ158">
        <v>2207850</v>
      </c>
      <c r="AM158" t="s">
        <v>2990</v>
      </c>
      <c r="AN158">
        <v>2414209</v>
      </c>
      <c r="AO158" t="s">
        <v>2991</v>
      </c>
      <c r="AP158">
        <v>4307708</v>
      </c>
      <c r="AU158" t="s">
        <v>2992</v>
      </c>
      <c r="AV158">
        <v>4210308</v>
      </c>
      <c r="AW158" t="s">
        <v>2993</v>
      </c>
      <c r="AX158">
        <v>3514007</v>
      </c>
    </row>
    <row r="159" spans="2:50" x14ac:dyDescent="0.25">
      <c r="B159"/>
      <c r="I159" t="s">
        <v>2994</v>
      </c>
      <c r="J159">
        <v>2913101</v>
      </c>
      <c r="K159" t="s">
        <v>2995</v>
      </c>
      <c r="L159">
        <v>2312205</v>
      </c>
      <c r="Q159" t="s">
        <v>2996</v>
      </c>
      <c r="R159">
        <v>5214606</v>
      </c>
      <c r="S159" t="s">
        <v>2997</v>
      </c>
      <c r="T159">
        <v>2109551</v>
      </c>
      <c r="Y159" t="s">
        <v>2998</v>
      </c>
      <c r="Z159" s="12">
        <v>3114501</v>
      </c>
      <c r="AC159" t="s">
        <v>2984</v>
      </c>
      <c r="AD159">
        <v>2512747</v>
      </c>
      <c r="AE159" t="s">
        <v>2999</v>
      </c>
      <c r="AF159">
        <v>4110953</v>
      </c>
      <c r="AG159" t="s">
        <v>3000</v>
      </c>
      <c r="AH159">
        <v>2613800</v>
      </c>
      <c r="AI159" t="s">
        <v>3001</v>
      </c>
      <c r="AJ159">
        <v>2207900</v>
      </c>
      <c r="AM159" t="s">
        <v>3002</v>
      </c>
      <c r="AN159">
        <v>2414308</v>
      </c>
      <c r="AO159" t="s">
        <v>3003</v>
      </c>
      <c r="AP159">
        <v>4307807</v>
      </c>
      <c r="AU159" t="s">
        <v>3004</v>
      </c>
      <c r="AV159">
        <v>4210407</v>
      </c>
      <c r="AW159" t="s">
        <v>3005</v>
      </c>
      <c r="AX159">
        <v>3514106</v>
      </c>
    </row>
    <row r="160" spans="2:50" x14ac:dyDescent="0.25">
      <c r="B160"/>
      <c r="I160" t="s">
        <v>3006</v>
      </c>
      <c r="J160">
        <v>2913200</v>
      </c>
      <c r="K160" t="s">
        <v>3007</v>
      </c>
      <c r="L160">
        <v>2312007</v>
      </c>
      <c r="Q160" t="s">
        <v>3008</v>
      </c>
      <c r="R160">
        <v>5214705</v>
      </c>
      <c r="S160" t="s">
        <v>3009</v>
      </c>
      <c r="T160">
        <v>2109601</v>
      </c>
      <c r="Y160" t="s">
        <v>3010</v>
      </c>
      <c r="Z160" s="12">
        <v>3114550</v>
      </c>
      <c r="AC160" t="s">
        <v>3011</v>
      </c>
      <c r="AD160">
        <v>2512754</v>
      </c>
      <c r="AE160" t="s">
        <v>3012</v>
      </c>
      <c r="AF160">
        <v>4111001</v>
      </c>
      <c r="AG160" t="s">
        <v>3013</v>
      </c>
      <c r="AH160">
        <v>2613909</v>
      </c>
      <c r="AI160" t="s">
        <v>3014</v>
      </c>
      <c r="AJ160">
        <v>2207934</v>
      </c>
      <c r="AM160" t="s">
        <v>3015</v>
      </c>
      <c r="AN160">
        <v>2414407</v>
      </c>
      <c r="AO160" t="s">
        <v>3016</v>
      </c>
      <c r="AP160">
        <v>4307815</v>
      </c>
      <c r="AU160" t="s">
        <v>1211</v>
      </c>
      <c r="AV160">
        <v>4210506</v>
      </c>
      <c r="AW160" t="s">
        <v>3017</v>
      </c>
      <c r="AX160">
        <v>3514205</v>
      </c>
    </row>
    <row r="161" spans="2:50" x14ac:dyDescent="0.25">
      <c r="B161"/>
      <c r="I161" t="s">
        <v>3018</v>
      </c>
      <c r="J161">
        <v>2913309</v>
      </c>
      <c r="K161" t="s">
        <v>3019</v>
      </c>
      <c r="L161">
        <v>2312106</v>
      </c>
      <c r="Q161" t="s">
        <v>3020</v>
      </c>
      <c r="R161">
        <v>5214804</v>
      </c>
      <c r="S161" t="s">
        <v>3021</v>
      </c>
      <c r="T161">
        <v>2109700</v>
      </c>
      <c r="Y161" t="s">
        <v>3022</v>
      </c>
      <c r="Z161" s="12">
        <v>3114600</v>
      </c>
      <c r="AC161" t="s">
        <v>3023</v>
      </c>
      <c r="AD161">
        <v>2512762</v>
      </c>
      <c r="AE161" t="s">
        <v>1895</v>
      </c>
      <c r="AF161">
        <v>4111100</v>
      </c>
      <c r="AG161" t="s">
        <v>3024</v>
      </c>
      <c r="AH161">
        <v>2614006</v>
      </c>
      <c r="AI161" t="s">
        <v>3025</v>
      </c>
      <c r="AJ161">
        <v>2208007</v>
      </c>
      <c r="AM161" t="s">
        <v>3026</v>
      </c>
      <c r="AN161">
        <v>2414456</v>
      </c>
      <c r="AO161" t="s">
        <v>3027</v>
      </c>
      <c r="AP161">
        <v>4307831</v>
      </c>
      <c r="AU161" t="s">
        <v>3028</v>
      </c>
      <c r="AV161">
        <v>4210555</v>
      </c>
      <c r="AW161" t="s">
        <v>3029</v>
      </c>
      <c r="AX161">
        <v>3514304</v>
      </c>
    </row>
    <row r="162" spans="2:50" x14ac:dyDescent="0.25">
      <c r="B162"/>
      <c r="I162" t="s">
        <v>3030</v>
      </c>
      <c r="J162">
        <v>2913408</v>
      </c>
      <c r="K162" t="s">
        <v>3031</v>
      </c>
      <c r="L162">
        <v>2312304</v>
      </c>
      <c r="Q162" t="s">
        <v>3032</v>
      </c>
      <c r="R162">
        <v>5214838</v>
      </c>
      <c r="S162" t="s">
        <v>3033</v>
      </c>
      <c r="T162">
        <v>2109759</v>
      </c>
      <c r="Y162" t="s">
        <v>3034</v>
      </c>
      <c r="Z162" s="12">
        <v>3114709</v>
      </c>
      <c r="AC162" t="s">
        <v>3035</v>
      </c>
      <c r="AD162">
        <v>2512788</v>
      </c>
      <c r="AE162" t="s">
        <v>3036</v>
      </c>
      <c r="AF162">
        <v>4111209</v>
      </c>
      <c r="AG162" t="s">
        <v>3037</v>
      </c>
      <c r="AH162">
        <v>2614105</v>
      </c>
      <c r="AI162" t="s">
        <v>3038</v>
      </c>
      <c r="AJ162">
        <v>2208106</v>
      </c>
      <c r="AM162" t="s">
        <v>3039</v>
      </c>
      <c r="AN162">
        <v>2414506</v>
      </c>
      <c r="AO162" t="s">
        <v>3040</v>
      </c>
      <c r="AP162">
        <v>4307864</v>
      </c>
      <c r="AU162" t="s">
        <v>2395</v>
      </c>
      <c r="AV162">
        <v>4210605</v>
      </c>
      <c r="AW162" t="s">
        <v>3041</v>
      </c>
      <c r="AX162">
        <v>3514403</v>
      </c>
    </row>
    <row r="163" spans="2:50" x14ac:dyDescent="0.25">
      <c r="B163"/>
      <c r="I163" t="s">
        <v>3042</v>
      </c>
      <c r="J163">
        <v>2913457</v>
      </c>
      <c r="K163" t="s">
        <v>2622</v>
      </c>
      <c r="L163">
        <v>2312403</v>
      </c>
      <c r="Q163" t="s">
        <v>3043</v>
      </c>
      <c r="R163">
        <v>5214861</v>
      </c>
      <c r="S163" t="s">
        <v>3044</v>
      </c>
      <c r="T163">
        <v>2109809</v>
      </c>
      <c r="Y163" t="s">
        <v>3045</v>
      </c>
      <c r="Z163" s="12">
        <v>3114808</v>
      </c>
      <c r="AC163" t="s">
        <v>3046</v>
      </c>
      <c r="AD163">
        <v>2512804</v>
      </c>
      <c r="AE163" t="s">
        <v>3047</v>
      </c>
      <c r="AF163">
        <v>4111258</v>
      </c>
      <c r="AG163" t="s">
        <v>3048</v>
      </c>
      <c r="AH163">
        <v>2614204</v>
      </c>
      <c r="AI163" t="s">
        <v>3049</v>
      </c>
      <c r="AJ163">
        <v>2208205</v>
      </c>
      <c r="AM163" t="s">
        <v>3050</v>
      </c>
      <c r="AN163">
        <v>2414605</v>
      </c>
      <c r="AO163" t="s">
        <v>3051</v>
      </c>
      <c r="AP163">
        <v>4307906</v>
      </c>
      <c r="AU163" t="s">
        <v>3052</v>
      </c>
      <c r="AV163">
        <v>4210704</v>
      </c>
      <c r="AW163" t="s">
        <v>3053</v>
      </c>
      <c r="AX163">
        <v>3514502</v>
      </c>
    </row>
    <row r="164" spans="2:50" x14ac:dyDescent="0.25">
      <c r="B164"/>
      <c r="I164" t="s">
        <v>3054</v>
      </c>
      <c r="J164">
        <v>2913507</v>
      </c>
      <c r="K164" t="s">
        <v>3055</v>
      </c>
      <c r="L164">
        <v>2312502</v>
      </c>
      <c r="Q164" t="s">
        <v>3056</v>
      </c>
      <c r="R164">
        <v>5214879</v>
      </c>
      <c r="S164" t="s">
        <v>3057</v>
      </c>
      <c r="T164">
        <v>2109908</v>
      </c>
      <c r="Y164" t="s">
        <v>3058</v>
      </c>
      <c r="Z164" s="12">
        <v>3114907</v>
      </c>
      <c r="AC164" t="s">
        <v>3059</v>
      </c>
      <c r="AD164">
        <v>2512903</v>
      </c>
      <c r="AE164" t="s">
        <v>3060</v>
      </c>
      <c r="AF164">
        <v>4111308</v>
      </c>
      <c r="AG164" t="s">
        <v>3061</v>
      </c>
      <c r="AH164">
        <v>2614402</v>
      </c>
      <c r="AI164" t="s">
        <v>3062</v>
      </c>
      <c r="AJ164">
        <v>2208304</v>
      </c>
      <c r="AM164" t="s">
        <v>3063</v>
      </c>
      <c r="AN164">
        <v>2414704</v>
      </c>
      <c r="AO164" t="s">
        <v>3064</v>
      </c>
      <c r="AP164">
        <v>4308003</v>
      </c>
      <c r="AU164" t="s">
        <v>3065</v>
      </c>
      <c r="AV164">
        <v>4210803</v>
      </c>
      <c r="AW164" t="s">
        <v>3066</v>
      </c>
      <c r="AX164">
        <v>3514601</v>
      </c>
    </row>
    <row r="165" spans="2:50" x14ac:dyDescent="0.25">
      <c r="B165"/>
      <c r="I165" t="s">
        <v>3067</v>
      </c>
      <c r="J165">
        <v>2913606</v>
      </c>
      <c r="K165" t="s">
        <v>3068</v>
      </c>
      <c r="L165">
        <v>2312601</v>
      </c>
      <c r="Q165" t="s">
        <v>3069</v>
      </c>
      <c r="R165">
        <v>5214903</v>
      </c>
      <c r="S165" t="s">
        <v>3070</v>
      </c>
      <c r="T165">
        <v>2110005</v>
      </c>
      <c r="Y165" t="s">
        <v>3071</v>
      </c>
      <c r="Z165" s="12">
        <v>3115003</v>
      </c>
      <c r="AC165" t="s">
        <v>2741</v>
      </c>
      <c r="AD165">
        <v>2513000</v>
      </c>
      <c r="AE165" t="s">
        <v>3072</v>
      </c>
      <c r="AF165">
        <v>4111407</v>
      </c>
      <c r="AG165" t="s">
        <v>3073</v>
      </c>
      <c r="AH165">
        <v>2614501</v>
      </c>
      <c r="AI165" t="s">
        <v>3074</v>
      </c>
      <c r="AJ165">
        <v>2208403</v>
      </c>
      <c r="AM165" t="s">
        <v>3075</v>
      </c>
      <c r="AN165">
        <v>2414753</v>
      </c>
      <c r="AO165" t="s">
        <v>3076</v>
      </c>
      <c r="AP165">
        <v>4308052</v>
      </c>
      <c r="AU165" t="s">
        <v>3077</v>
      </c>
      <c r="AV165">
        <v>4210852</v>
      </c>
      <c r="AW165" t="s">
        <v>3078</v>
      </c>
      <c r="AX165">
        <v>3514700</v>
      </c>
    </row>
    <row r="166" spans="2:50" x14ac:dyDescent="0.25">
      <c r="B166"/>
      <c r="I166" t="s">
        <v>3079</v>
      </c>
      <c r="J166">
        <v>2913705</v>
      </c>
      <c r="K166" t="s">
        <v>3080</v>
      </c>
      <c r="L166">
        <v>2312700</v>
      </c>
      <c r="Q166" t="s">
        <v>3081</v>
      </c>
      <c r="R166">
        <v>5215009</v>
      </c>
      <c r="S166" t="s">
        <v>3082</v>
      </c>
      <c r="T166">
        <v>2110039</v>
      </c>
      <c r="Y166" t="s">
        <v>3083</v>
      </c>
      <c r="Z166" s="12">
        <v>3115102</v>
      </c>
      <c r="AC166" t="s">
        <v>3084</v>
      </c>
      <c r="AD166">
        <v>2513109</v>
      </c>
      <c r="AE166" t="s">
        <v>3085</v>
      </c>
      <c r="AF166">
        <v>4111506</v>
      </c>
      <c r="AG166" t="s">
        <v>3086</v>
      </c>
      <c r="AH166">
        <v>2614600</v>
      </c>
      <c r="AI166" t="s">
        <v>3087</v>
      </c>
      <c r="AJ166">
        <v>2208502</v>
      </c>
      <c r="AM166" t="s">
        <v>3088</v>
      </c>
      <c r="AN166">
        <v>2414803</v>
      </c>
      <c r="AO166" t="s">
        <v>3089</v>
      </c>
      <c r="AP166">
        <v>4308078</v>
      </c>
      <c r="AU166" t="s">
        <v>3090</v>
      </c>
      <c r="AV166">
        <v>4210902</v>
      </c>
      <c r="AW166" t="s">
        <v>817</v>
      </c>
      <c r="AX166">
        <v>3514809</v>
      </c>
    </row>
    <row r="167" spans="2:50" x14ac:dyDescent="0.25">
      <c r="B167"/>
      <c r="I167" t="s">
        <v>3091</v>
      </c>
      <c r="J167">
        <v>2913804</v>
      </c>
      <c r="K167" t="s">
        <v>3092</v>
      </c>
      <c r="L167">
        <v>2312809</v>
      </c>
      <c r="Q167" t="s">
        <v>3093</v>
      </c>
      <c r="R167">
        <v>5215207</v>
      </c>
      <c r="S167" t="s">
        <v>3094</v>
      </c>
      <c r="T167">
        <v>2110104</v>
      </c>
      <c r="Y167" t="s">
        <v>3095</v>
      </c>
      <c r="Z167" s="12">
        <v>3115300</v>
      </c>
      <c r="AC167" t="s">
        <v>3096</v>
      </c>
      <c r="AD167">
        <v>2513158</v>
      </c>
      <c r="AE167" t="s">
        <v>3097</v>
      </c>
      <c r="AF167">
        <v>4111555</v>
      </c>
      <c r="AG167" t="s">
        <v>3098</v>
      </c>
      <c r="AH167">
        <v>2614709</v>
      </c>
      <c r="AI167" t="s">
        <v>3099</v>
      </c>
      <c r="AJ167">
        <v>2208551</v>
      </c>
      <c r="AM167" t="s">
        <v>2187</v>
      </c>
      <c r="AN167">
        <v>2414902</v>
      </c>
      <c r="AO167" t="s">
        <v>3100</v>
      </c>
      <c r="AP167">
        <v>4308102</v>
      </c>
      <c r="AU167" t="s">
        <v>3101</v>
      </c>
      <c r="AV167">
        <v>4211009</v>
      </c>
      <c r="AW167" t="s">
        <v>3102</v>
      </c>
      <c r="AX167">
        <v>3514908</v>
      </c>
    </row>
    <row r="168" spans="2:50" x14ac:dyDescent="0.25">
      <c r="B168"/>
      <c r="I168" t="s">
        <v>3103</v>
      </c>
      <c r="J168">
        <v>2913903</v>
      </c>
      <c r="K168" t="s">
        <v>3104</v>
      </c>
      <c r="L168">
        <v>2312908</v>
      </c>
      <c r="Q168" t="s">
        <v>3105</v>
      </c>
      <c r="R168">
        <v>5215231</v>
      </c>
      <c r="S168" t="s">
        <v>3106</v>
      </c>
      <c r="T168">
        <v>2110203</v>
      </c>
      <c r="Y168" t="s">
        <v>3107</v>
      </c>
      <c r="Z168" s="12">
        <v>3115359</v>
      </c>
      <c r="AC168" t="s">
        <v>2490</v>
      </c>
      <c r="AD168">
        <v>2513208</v>
      </c>
      <c r="AE168" t="s">
        <v>3108</v>
      </c>
      <c r="AF168">
        <v>4111605</v>
      </c>
      <c r="AG168" t="s">
        <v>3109</v>
      </c>
      <c r="AH168">
        <v>2614808</v>
      </c>
      <c r="AI168" t="s">
        <v>3110</v>
      </c>
      <c r="AJ168">
        <v>2208601</v>
      </c>
      <c r="AM168" t="s">
        <v>3111</v>
      </c>
      <c r="AN168">
        <v>2415008</v>
      </c>
      <c r="AO168" t="s">
        <v>3112</v>
      </c>
      <c r="AP168">
        <v>4308201</v>
      </c>
      <c r="AU168" t="s">
        <v>3113</v>
      </c>
      <c r="AV168">
        <v>4211058</v>
      </c>
      <c r="AW168" t="s">
        <v>3114</v>
      </c>
      <c r="AX168">
        <v>3514924</v>
      </c>
    </row>
    <row r="169" spans="2:50" x14ac:dyDescent="0.25">
      <c r="B169"/>
      <c r="I169" t="s">
        <v>3115</v>
      </c>
      <c r="J169">
        <v>2914000</v>
      </c>
      <c r="K169" t="s">
        <v>3116</v>
      </c>
      <c r="L169">
        <v>2313005</v>
      </c>
      <c r="Q169" t="s">
        <v>3117</v>
      </c>
      <c r="R169">
        <v>5215256</v>
      </c>
      <c r="S169" t="s">
        <v>3118</v>
      </c>
      <c r="T169">
        <v>2110237</v>
      </c>
      <c r="Y169" t="s">
        <v>3119</v>
      </c>
      <c r="Z169" s="12">
        <v>3115409</v>
      </c>
      <c r="AC169" t="s">
        <v>3044</v>
      </c>
      <c r="AD169">
        <v>2513307</v>
      </c>
      <c r="AE169" t="s">
        <v>3120</v>
      </c>
      <c r="AF169">
        <v>4111704</v>
      </c>
      <c r="AG169" t="s">
        <v>3121</v>
      </c>
      <c r="AH169">
        <v>2614857</v>
      </c>
      <c r="AI169" t="s">
        <v>3122</v>
      </c>
      <c r="AJ169">
        <v>2208650</v>
      </c>
      <c r="AM169" t="s">
        <v>3123</v>
      </c>
      <c r="AN169">
        <v>24</v>
      </c>
      <c r="AO169" t="s">
        <v>3124</v>
      </c>
      <c r="AP169">
        <v>4308250</v>
      </c>
      <c r="AU169" t="s">
        <v>3125</v>
      </c>
      <c r="AV169">
        <v>4211108</v>
      </c>
      <c r="AW169" t="s">
        <v>3126</v>
      </c>
      <c r="AX169">
        <v>3514957</v>
      </c>
    </row>
    <row r="170" spans="2:50" x14ac:dyDescent="0.25">
      <c r="B170"/>
      <c r="I170" t="s">
        <v>3127</v>
      </c>
      <c r="J170">
        <v>2914109</v>
      </c>
      <c r="K170" t="s">
        <v>3128</v>
      </c>
      <c r="L170">
        <v>2313104</v>
      </c>
      <c r="Q170" t="s">
        <v>3129</v>
      </c>
      <c r="R170">
        <v>5215306</v>
      </c>
      <c r="S170" t="s">
        <v>3130</v>
      </c>
      <c r="T170">
        <v>2110278</v>
      </c>
      <c r="Y170" t="s">
        <v>3131</v>
      </c>
      <c r="Z170" s="12">
        <v>3115458</v>
      </c>
      <c r="AC170" t="s">
        <v>3057</v>
      </c>
      <c r="AD170">
        <v>2513356</v>
      </c>
      <c r="AE170" t="s">
        <v>3132</v>
      </c>
      <c r="AF170">
        <v>4111803</v>
      </c>
      <c r="AG170" t="s">
        <v>3133</v>
      </c>
      <c r="AH170">
        <v>2615003</v>
      </c>
      <c r="AI170" t="s">
        <v>3134</v>
      </c>
      <c r="AJ170">
        <v>2208700</v>
      </c>
      <c r="AO170" t="s">
        <v>3135</v>
      </c>
      <c r="AP170">
        <v>4308300</v>
      </c>
      <c r="AU170" t="s">
        <v>3136</v>
      </c>
      <c r="AV170">
        <v>4211207</v>
      </c>
      <c r="AW170" t="s">
        <v>3137</v>
      </c>
      <c r="AX170">
        <v>3515004</v>
      </c>
    </row>
    <row r="171" spans="2:50" x14ac:dyDescent="0.25">
      <c r="B171"/>
      <c r="I171" t="s">
        <v>3138</v>
      </c>
      <c r="J171">
        <v>2914208</v>
      </c>
      <c r="K171" t="s">
        <v>3139</v>
      </c>
      <c r="L171">
        <v>2313203</v>
      </c>
      <c r="Q171" t="s">
        <v>3140</v>
      </c>
      <c r="R171">
        <v>5215405</v>
      </c>
      <c r="S171" t="s">
        <v>3141</v>
      </c>
      <c r="T171">
        <v>2110302</v>
      </c>
      <c r="Y171" t="s">
        <v>3142</v>
      </c>
      <c r="Z171" s="12">
        <v>3115474</v>
      </c>
      <c r="AC171" t="s">
        <v>3070</v>
      </c>
      <c r="AD171">
        <v>2513406</v>
      </c>
      <c r="AE171" t="s">
        <v>3143</v>
      </c>
      <c r="AF171">
        <v>4111902</v>
      </c>
      <c r="AG171" t="s">
        <v>3144</v>
      </c>
      <c r="AH171">
        <v>2615102</v>
      </c>
      <c r="AI171" t="s">
        <v>3145</v>
      </c>
      <c r="AJ171">
        <v>2208809</v>
      </c>
      <c r="AO171" t="s">
        <v>3146</v>
      </c>
      <c r="AP171">
        <v>4308409</v>
      </c>
      <c r="AU171" t="s">
        <v>3147</v>
      </c>
      <c r="AV171">
        <v>4211256</v>
      </c>
      <c r="AW171" t="s">
        <v>3148</v>
      </c>
      <c r="AX171">
        <v>3515103</v>
      </c>
    </row>
    <row r="172" spans="2:50" x14ac:dyDescent="0.25">
      <c r="B172"/>
      <c r="I172" t="s">
        <v>3149</v>
      </c>
      <c r="J172">
        <v>2914307</v>
      </c>
      <c r="K172" t="s">
        <v>3150</v>
      </c>
      <c r="L172">
        <v>2313252</v>
      </c>
      <c r="Q172" t="s">
        <v>3151</v>
      </c>
      <c r="R172">
        <v>5215504</v>
      </c>
      <c r="S172" t="s">
        <v>3152</v>
      </c>
      <c r="T172">
        <v>2110401</v>
      </c>
      <c r="Y172" t="s">
        <v>3153</v>
      </c>
      <c r="Z172" s="12">
        <v>3115508</v>
      </c>
      <c r="AC172" t="s">
        <v>3106</v>
      </c>
      <c r="AD172">
        <v>2513703</v>
      </c>
      <c r="AE172" t="s">
        <v>3154</v>
      </c>
      <c r="AF172">
        <v>4112009</v>
      </c>
      <c r="AG172" t="s">
        <v>3155</v>
      </c>
      <c r="AH172">
        <v>2615201</v>
      </c>
      <c r="AI172" t="s">
        <v>3156</v>
      </c>
      <c r="AJ172">
        <v>2208858</v>
      </c>
      <c r="AO172" t="s">
        <v>3157</v>
      </c>
      <c r="AP172">
        <v>4308433</v>
      </c>
      <c r="AU172" t="s">
        <v>3158</v>
      </c>
      <c r="AV172">
        <v>4211306</v>
      </c>
      <c r="AW172" t="s">
        <v>3159</v>
      </c>
      <c r="AX172">
        <v>3515129</v>
      </c>
    </row>
    <row r="173" spans="2:50" x14ac:dyDescent="0.25">
      <c r="B173"/>
      <c r="I173" t="s">
        <v>3160</v>
      </c>
      <c r="J173">
        <v>2914406</v>
      </c>
      <c r="K173" t="s">
        <v>3161</v>
      </c>
      <c r="L173">
        <v>2313302</v>
      </c>
      <c r="Q173" t="s">
        <v>3162</v>
      </c>
      <c r="R173">
        <v>5215603</v>
      </c>
      <c r="S173" t="s">
        <v>3163</v>
      </c>
      <c r="T173">
        <v>2110500</v>
      </c>
      <c r="Y173" t="s">
        <v>3164</v>
      </c>
      <c r="Z173" s="12">
        <v>3115607</v>
      </c>
      <c r="AC173" t="s">
        <v>3165</v>
      </c>
      <c r="AD173">
        <v>2513802</v>
      </c>
      <c r="AE173" t="s">
        <v>3166</v>
      </c>
      <c r="AF173">
        <v>4112108</v>
      </c>
      <c r="AG173" t="s">
        <v>3167</v>
      </c>
      <c r="AH173">
        <v>2615300</v>
      </c>
      <c r="AI173" t="s">
        <v>3168</v>
      </c>
      <c r="AJ173">
        <v>2208874</v>
      </c>
      <c r="AO173" t="s">
        <v>3169</v>
      </c>
      <c r="AP173">
        <v>4308458</v>
      </c>
      <c r="AU173" t="s">
        <v>3170</v>
      </c>
      <c r="AV173">
        <v>4211405</v>
      </c>
      <c r="AW173" t="s">
        <v>3171</v>
      </c>
      <c r="AX173">
        <v>3515152</v>
      </c>
    </row>
    <row r="174" spans="2:50" x14ac:dyDescent="0.25">
      <c r="B174"/>
      <c r="I174" t="s">
        <v>3172</v>
      </c>
      <c r="J174">
        <v>2914505</v>
      </c>
      <c r="K174" t="s">
        <v>3173</v>
      </c>
      <c r="L174">
        <v>2313351</v>
      </c>
      <c r="Q174" t="s">
        <v>3174</v>
      </c>
      <c r="R174">
        <v>5215652</v>
      </c>
      <c r="S174" t="s">
        <v>3175</v>
      </c>
      <c r="T174">
        <v>2110609</v>
      </c>
      <c r="Y174" t="s">
        <v>3176</v>
      </c>
      <c r="Z174" s="12">
        <v>3115706</v>
      </c>
      <c r="AC174" t="s">
        <v>3177</v>
      </c>
      <c r="AD174">
        <v>2513505</v>
      </c>
      <c r="AE174" t="s">
        <v>3178</v>
      </c>
      <c r="AF174">
        <v>4112207</v>
      </c>
      <c r="AG174" t="s">
        <v>3179</v>
      </c>
      <c r="AH174">
        <v>2615409</v>
      </c>
      <c r="AI174" t="s">
        <v>3180</v>
      </c>
      <c r="AJ174">
        <v>2208908</v>
      </c>
      <c r="AO174" t="s">
        <v>3181</v>
      </c>
      <c r="AP174">
        <v>4308508</v>
      </c>
      <c r="AU174" t="s">
        <v>3182</v>
      </c>
      <c r="AV174">
        <v>4211454</v>
      </c>
      <c r="AW174" t="s">
        <v>3183</v>
      </c>
      <c r="AX174">
        <v>3515186</v>
      </c>
    </row>
    <row r="175" spans="2:50" x14ac:dyDescent="0.25">
      <c r="B175"/>
      <c r="I175" t="s">
        <v>3184</v>
      </c>
      <c r="J175">
        <v>2914604</v>
      </c>
      <c r="K175" t="s">
        <v>3185</v>
      </c>
      <c r="L175">
        <v>2313401</v>
      </c>
      <c r="Q175" t="s">
        <v>3186</v>
      </c>
      <c r="R175">
        <v>5215702</v>
      </c>
      <c r="S175" t="s">
        <v>3187</v>
      </c>
      <c r="T175">
        <v>2110658</v>
      </c>
      <c r="Y175" t="s">
        <v>3188</v>
      </c>
      <c r="Z175" s="12">
        <v>3115805</v>
      </c>
      <c r="AC175" t="s">
        <v>3189</v>
      </c>
      <c r="AD175">
        <v>2513604</v>
      </c>
      <c r="AE175" t="s">
        <v>3190</v>
      </c>
      <c r="AF175">
        <v>4112306</v>
      </c>
      <c r="AG175" t="s">
        <v>3191</v>
      </c>
      <c r="AH175">
        <v>2615508</v>
      </c>
      <c r="AI175" t="s">
        <v>3192</v>
      </c>
      <c r="AJ175">
        <v>2209005</v>
      </c>
      <c r="AO175" t="s">
        <v>3193</v>
      </c>
      <c r="AP175">
        <v>4308607</v>
      </c>
      <c r="AU175" t="s">
        <v>3194</v>
      </c>
      <c r="AV175">
        <v>4211504</v>
      </c>
      <c r="AW175" t="s">
        <v>3195</v>
      </c>
      <c r="AX175">
        <v>3515194</v>
      </c>
    </row>
    <row r="176" spans="2:50" x14ac:dyDescent="0.25">
      <c r="B176"/>
      <c r="I176" t="s">
        <v>3196</v>
      </c>
      <c r="J176">
        <v>2914653</v>
      </c>
      <c r="K176" t="s">
        <v>3197</v>
      </c>
      <c r="L176">
        <v>2313500</v>
      </c>
      <c r="Q176" t="s">
        <v>3198</v>
      </c>
      <c r="R176">
        <v>5215801</v>
      </c>
      <c r="S176" t="s">
        <v>3199</v>
      </c>
      <c r="T176">
        <v>2110708</v>
      </c>
      <c r="Y176" t="s">
        <v>3200</v>
      </c>
      <c r="Z176" s="12">
        <v>3115904</v>
      </c>
      <c r="AC176" t="s">
        <v>3201</v>
      </c>
      <c r="AD176">
        <v>2513851</v>
      </c>
      <c r="AE176" t="s">
        <v>788</v>
      </c>
      <c r="AF176">
        <v>4112405</v>
      </c>
      <c r="AG176" t="s">
        <v>3202</v>
      </c>
      <c r="AH176">
        <v>2615607</v>
      </c>
      <c r="AI176" t="s">
        <v>3203</v>
      </c>
      <c r="AJ176">
        <v>2209104</v>
      </c>
      <c r="AO176" t="s">
        <v>3204</v>
      </c>
      <c r="AP176">
        <v>4308656</v>
      </c>
      <c r="AU176" t="s">
        <v>3081</v>
      </c>
      <c r="AV176">
        <v>4211603</v>
      </c>
      <c r="AW176" t="s">
        <v>3205</v>
      </c>
      <c r="AX176">
        <v>3557303</v>
      </c>
    </row>
    <row r="177" spans="2:50" x14ac:dyDescent="0.25">
      <c r="B177"/>
      <c r="I177" t="s">
        <v>3206</v>
      </c>
      <c r="J177">
        <v>2914703</v>
      </c>
      <c r="K177" t="s">
        <v>3207</v>
      </c>
      <c r="L177">
        <v>2313559</v>
      </c>
      <c r="Q177" t="s">
        <v>3208</v>
      </c>
      <c r="R177">
        <v>5215900</v>
      </c>
      <c r="S177" t="s">
        <v>3209</v>
      </c>
      <c r="T177">
        <v>2110807</v>
      </c>
      <c r="Y177" t="s">
        <v>3210</v>
      </c>
      <c r="Z177" s="12">
        <v>3116001</v>
      </c>
      <c r="AC177" t="s">
        <v>3211</v>
      </c>
      <c r="AD177">
        <v>2513927</v>
      </c>
      <c r="AE177" t="s">
        <v>3212</v>
      </c>
      <c r="AF177">
        <v>4112504</v>
      </c>
      <c r="AG177" t="s">
        <v>3213</v>
      </c>
      <c r="AH177">
        <v>2615706</v>
      </c>
      <c r="AI177" t="s">
        <v>3214</v>
      </c>
      <c r="AJ177">
        <v>2209153</v>
      </c>
      <c r="AO177" t="s">
        <v>3215</v>
      </c>
      <c r="AP177">
        <v>4308706</v>
      </c>
      <c r="AU177" t="s">
        <v>3216</v>
      </c>
      <c r="AV177">
        <v>4211652</v>
      </c>
      <c r="AW177" t="s">
        <v>1888</v>
      </c>
      <c r="AX177">
        <v>3515301</v>
      </c>
    </row>
    <row r="178" spans="2:50" x14ac:dyDescent="0.25">
      <c r="B178"/>
      <c r="I178" t="s">
        <v>3217</v>
      </c>
      <c r="J178">
        <v>2914802</v>
      </c>
      <c r="K178" t="s">
        <v>3218</v>
      </c>
      <c r="L178">
        <v>2313609</v>
      </c>
      <c r="Q178" t="s">
        <v>3219</v>
      </c>
      <c r="R178">
        <v>5216007</v>
      </c>
      <c r="S178" t="s">
        <v>3220</v>
      </c>
      <c r="T178">
        <v>2110856</v>
      </c>
      <c r="Y178" t="s">
        <v>3221</v>
      </c>
      <c r="Z178" s="12">
        <v>3116100</v>
      </c>
      <c r="AC178" t="s">
        <v>3163</v>
      </c>
      <c r="AD178">
        <v>2513901</v>
      </c>
      <c r="AE178" t="s">
        <v>3222</v>
      </c>
      <c r="AF178">
        <v>4112603</v>
      </c>
      <c r="AG178" t="s">
        <v>3223</v>
      </c>
      <c r="AH178">
        <v>2615805</v>
      </c>
      <c r="AI178" t="s">
        <v>2841</v>
      </c>
      <c r="AJ178">
        <v>2209203</v>
      </c>
      <c r="AO178" t="s">
        <v>3224</v>
      </c>
      <c r="AP178">
        <v>4308805</v>
      </c>
      <c r="AU178" t="s">
        <v>3225</v>
      </c>
      <c r="AV178">
        <v>4211702</v>
      </c>
      <c r="AW178" t="s">
        <v>3226</v>
      </c>
      <c r="AX178">
        <v>3515202</v>
      </c>
    </row>
    <row r="179" spans="2:50" x14ac:dyDescent="0.25">
      <c r="B179"/>
      <c r="I179" t="s">
        <v>3227</v>
      </c>
      <c r="J179">
        <v>2914901</v>
      </c>
      <c r="K179" t="s">
        <v>3228</v>
      </c>
      <c r="L179">
        <v>2313708</v>
      </c>
      <c r="Q179" t="s">
        <v>3229</v>
      </c>
      <c r="R179">
        <v>5216304</v>
      </c>
      <c r="S179" t="s">
        <v>3230</v>
      </c>
      <c r="T179">
        <v>2110906</v>
      </c>
      <c r="Y179" t="s">
        <v>3231</v>
      </c>
      <c r="Z179" s="12">
        <v>3116159</v>
      </c>
      <c r="AC179" t="s">
        <v>1571</v>
      </c>
      <c r="AD179">
        <v>2513968</v>
      </c>
      <c r="AE179" t="s">
        <v>3232</v>
      </c>
      <c r="AF179">
        <v>4112702</v>
      </c>
      <c r="AG179" t="s">
        <v>3233</v>
      </c>
      <c r="AH179">
        <v>2615904</v>
      </c>
      <c r="AI179" t="s">
        <v>3234</v>
      </c>
      <c r="AJ179">
        <v>2209302</v>
      </c>
      <c r="AO179" t="s">
        <v>3235</v>
      </c>
      <c r="AP179">
        <v>4308854</v>
      </c>
      <c r="AU179" t="s">
        <v>3236</v>
      </c>
      <c r="AV179">
        <v>4211751</v>
      </c>
      <c r="AW179" t="s">
        <v>3237</v>
      </c>
      <c r="AX179">
        <v>3515350</v>
      </c>
    </row>
    <row r="180" spans="2:50" x14ac:dyDescent="0.25">
      <c r="B180"/>
      <c r="I180" t="s">
        <v>3238</v>
      </c>
      <c r="J180">
        <v>2915007</v>
      </c>
      <c r="K180" t="s">
        <v>3239</v>
      </c>
      <c r="L180">
        <v>2313757</v>
      </c>
      <c r="Q180" t="s">
        <v>3240</v>
      </c>
      <c r="R180">
        <v>5216403</v>
      </c>
      <c r="S180" t="s">
        <v>3241</v>
      </c>
      <c r="T180">
        <v>2111003</v>
      </c>
      <c r="Y180" t="s">
        <v>3242</v>
      </c>
      <c r="Z180" s="12">
        <v>3116209</v>
      </c>
      <c r="AC180" t="s">
        <v>3243</v>
      </c>
      <c r="AD180">
        <v>2513943</v>
      </c>
      <c r="AE180" t="s">
        <v>3244</v>
      </c>
      <c r="AF180">
        <v>4112751</v>
      </c>
      <c r="AG180" t="s">
        <v>3245</v>
      </c>
      <c r="AH180">
        <v>2616001</v>
      </c>
      <c r="AI180" t="s">
        <v>3246</v>
      </c>
      <c r="AJ180">
        <v>2209377</v>
      </c>
      <c r="AO180" t="s">
        <v>3247</v>
      </c>
      <c r="AP180">
        <v>4308904</v>
      </c>
      <c r="AU180" t="s">
        <v>3248</v>
      </c>
      <c r="AV180">
        <v>4211801</v>
      </c>
      <c r="AW180" t="s">
        <v>3249</v>
      </c>
      <c r="AX180">
        <v>3515400</v>
      </c>
    </row>
    <row r="181" spans="2:50" x14ac:dyDescent="0.25">
      <c r="B181"/>
      <c r="I181" t="s">
        <v>3250</v>
      </c>
      <c r="J181">
        <v>2915106</v>
      </c>
      <c r="K181" t="s">
        <v>3251</v>
      </c>
      <c r="L181">
        <v>2313807</v>
      </c>
      <c r="Q181" t="s">
        <v>3252</v>
      </c>
      <c r="R181">
        <v>5216452</v>
      </c>
      <c r="S181" t="s">
        <v>3253</v>
      </c>
      <c r="T181">
        <v>2111029</v>
      </c>
      <c r="Y181" t="s">
        <v>3254</v>
      </c>
      <c r="Z181" s="12">
        <v>3116308</v>
      </c>
      <c r="AC181" t="s">
        <v>1592</v>
      </c>
      <c r="AD181">
        <v>2513984</v>
      </c>
      <c r="AE181" t="s">
        <v>3255</v>
      </c>
      <c r="AF181">
        <v>4112801</v>
      </c>
      <c r="AG181" t="s">
        <v>3256</v>
      </c>
      <c r="AH181">
        <v>2616100</v>
      </c>
      <c r="AI181" t="s">
        <v>3257</v>
      </c>
      <c r="AJ181">
        <v>2209351</v>
      </c>
      <c r="AO181" t="s">
        <v>3258</v>
      </c>
      <c r="AP181">
        <v>4309001</v>
      </c>
      <c r="AU181" t="s">
        <v>3259</v>
      </c>
      <c r="AV181">
        <v>4211850</v>
      </c>
      <c r="AW181" t="s">
        <v>3260</v>
      </c>
      <c r="AX181">
        <v>3515608</v>
      </c>
    </row>
    <row r="182" spans="2:50" x14ac:dyDescent="0.25">
      <c r="B182"/>
      <c r="I182" t="s">
        <v>3261</v>
      </c>
      <c r="J182">
        <v>2915205</v>
      </c>
      <c r="K182" t="s">
        <v>3262</v>
      </c>
      <c r="L182">
        <v>2313906</v>
      </c>
      <c r="Q182" t="s">
        <v>3263</v>
      </c>
      <c r="R182">
        <v>5216809</v>
      </c>
      <c r="S182" t="s">
        <v>3264</v>
      </c>
      <c r="T182">
        <v>2111052</v>
      </c>
      <c r="Y182" t="s">
        <v>3265</v>
      </c>
      <c r="Z182" s="12">
        <v>3116407</v>
      </c>
      <c r="AC182" t="s">
        <v>3266</v>
      </c>
      <c r="AD182">
        <v>2514008</v>
      </c>
      <c r="AE182" t="s">
        <v>3267</v>
      </c>
      <c r="AF182">
        <v>4112900</v>
      </c>
      <c r="AG182" t="s">
        <v>3268</v>
      </c>
      <c r="AH182">
        <v>2616183</v>
      </c>
      <c r="AI182" t="s">
        <v>3269</v>
      </c>
      <c r="AJ182">
        <v>2209401</v>
      </c>
      <c r="AO182" t="s">
        <v>3270</v>
      </c>
      <c r="AP182">
        <v>4309050</v>
      </c>
      <c r="AU182" t="s">
        <v>3271</v>
      </c>
      <c r="AV182">
        <v>4211876</v>
      </c>
      <c r="AW182" t="s">
        <v>3272</v>
      </c>
      <c r="AX182">
        <v>3515509</v>
      </c>
    </row>
    <row r="183" spans="2:50" x14ac:dyDescent="0.25">
      <c r="B183"/>
      <c r="I183" t="s">
        <v>3273</v>
      </c>
      <c r="J183">
        <v>2915304</v>
      </c>
      <c r="K183" t="s">
        <v>3274</v>
      </c>
      <c r="L183">
        <v>2313955</v>
      </c>
      <c r="Q183" t="s">
        <v>3275</v>
      </c>
      <c r="R183">
        <v>5216908</v>
      </c>
      <c r="S183" t="s">
        <v>3276</v>
      </c>
      <c r="T183">
        <v>2111078</v>
      </c>
      <c r="Y183" t="s">
        <v>3277</v>
      </c>
      <c r="Z183" s="12">
        <v>3116506</v>
      </c>
      <c r="AC183" t="s">
        <v>3278</v>
      </c>
      <c r="AD183">
        <v>2500700</v>
      </c>
      <c r="AE183" t="s">
        <v>3279</v>
      </c>
      <c r="AF183">
        <v>4112959</v>
      </c>
      <c r="AG183" t="s">
        <v>3280</v>
      </c>
      <c r="AH183">
        <v>2616209</v>
      </c>
      <c r="AI183" t="s">
        <v>3281</v>
      </c>
      <c r="AJ183">
        <v>2209450</v>
      </c>
      <c r="AO183" t="s">
        <v>3282</v>
      </c>
      <c r="AP183">
        <v>4309100</v>
      </c>
      <c r="AU183" t="s">
        <v>3283</v>
      </c>
      <c r="AV183">
        <v>4211892</v>
      </c>
      <c r="AW183" t="s">
        <v>3284</v>
      </c>
      <c r="AX183">
        <v>3515657</v>
      </c>
    </row>
    <row r="184" spans="2:50" x14ac:dyDescent="0.25">
      <c r="B184"/>
      <c r="I184" t="s">
        <v>3285</v>
      </c>
      <c r="J184">
        <v>2915353</v>
      </c>
      <c r="K184" t="s">
        <v>3286</v>
      </c>
      <c r="L184">
        <v>2314003</v>
      </c>
      <c r="Q184" t="s">
        <v>3287</v>
      </c>
      <c r="R184">
        <v>5217104</v>
      </c>
      <c r="S184" t="s">
        <v>3288</v>
      </c>
      <c r="T184">
        <v>2111102</v>
      </c>
      <c r="Y184" t="s">
        <v>3289</v>
      </c>
      <c r="Z184" s="12">
        <v>3116605</v>
      </c>
      <c r="AC184" t="s">
        <v>3290</v>
      </c>
      <c r="AD184">
        <v>2514107</v>
      </c>
      <c r="AE184" t="s">
        <v>2642</v>
      </c>
      <c r="AF184">
        <v>4113007</v>
      </c>
      <c r="AG184" t="s">
        <v>3291</v>
      </c>
      <c r="AH184">
        <v>2616308</v>
      </c>
      <c r="AI184" t="s">
        <v>3292</v>
      </c>
      <c r="AJ184">
        <v>2209500</v>
      </c>
      <c r="AO184" t="s">
        <v>3293</v>
      </c>
      <c r="AP184">
        <v>4309126</v>
      </c>
      <c r="AU184" t="s">
        <v>3294</v>
      </c>
      <c r="AV184">
        <v>4211900</v>
      </c>
      <c r="AW184" t="s">
        <v>3295</v>
      </c>
      <c r="AX184">
        <v>3515707</v>
      </c>
    </row>
    <row r="185" spans="2:50" x14ac:dyDescent="0.25">
      <c r="B185"/>
      <c r="I185" t="s">
        <v>3296</v>
      </c>
      <c r="J185">
        <v>2915403</v>
      </c>
      <c r="K185" t="s">
        <v>3297</v>
      </c>
      <c r="L185">
        <v>2314102</v>
      </c>
      <c r="Q185" t="s">
        <v>1758</v>
      </c>
      <c r="R185">
        <v>5217203</v>
      </c>
      <c r="S185" t="s">
        <v>3298</v>
      </c>
      <c r="T185">
        <v>2111201</v>
      </c>
      <c r="Y185" t="s">
        <v>3299</v>
      </c>
      <c r="Z185" s="12">
        <v>3116704</v>
      </c>
      <c r="AC185" t="s">
        <v>3300</v>
      </c>
      <c r="AD185">
        <v>2514206</v>
      </c>
      <c r="AE185" t="s">
        <v>3301</v>
      </c>
      <c r="AF185">
        <v>4113106</v>
      </c>
      <c r="AG185" t="s">
        <v>3302</v>
      </c>
      <c r="AH185">
        <v>2616407</v>
      </c>
      <c r="AI185" t="s">
        <v>3303</v>
      </c>
      <c r="AJ185">
        <v>2209559</v>
      </c>
      <c r="AO185" t="s">
        <v>3304</v>
      </c>
      <c r="AP185">
        <v>4309159</v>
      </c>
      <c r="AU185" t="s">
        <v>3305</v>
      </c>
      <c r="AV185">
        <v>4212007</v>
      </c>
      <c r="AW185" t="s">
        <v>3306</v>
      </c>
      <c r="AX185">
        <v>3515806</v>
      </c>
    </row>
    <row r="186" spans="2:50" x14ac:dyDescent="0.25">
      <c r="B186"/>
      <c r="I186" t="s">
        <v>3307</v>
      </c>
      <c r="J186">
        <v>2915502</v>
      </c>
      <c r="K186" t="s">
        <v>3308</v>
      </c>
      <c r="L186">
        <v>23</v>
      </c>
      <c r="Q186" t="s">
        <v>3309</v>
      </c>
      <c r="R186">
        <v>5217302</v>
      </c>
      <c r="S186" t="s">
        <v>3310</v>
      </c>
      <c r="T186">
        <v>2111250</v>
      </c>
      <c r="Y186" t="s">
        <v>3311</v>
      </c>
      <c r="Z186" s="12">
        <v>3116803</v>
      </c>
      <c r="AC186" t="s">
        <v>3312</v>
      </c>
      <c r="AD186">
        <v>2514305</v>
      </c>
      <c r="AE186" t="s">
        <v>3313</v>
      </c>
      <c r="AF186">
        <v>4113205</v>
      </c>
      <c r="AG186" t="s">
        <v>3314</v>
      </c>
      <c r="AH186">
        <v>2616506</v>
      </c>
      <c r="AI186" t="s">
        <v>3315</v>
      </c>
      <c r="AJ186">
        <v>2209609</v>
      </c>
      <c r="AO186" t="s">
        <v>3316</v>
      </c>
      <c r="AP186">
        <v>4309209</v>
      </c>
      <c r="AU186" t="s">
        <v>3317</v>
      </c>
      <c r="AV186">
        <v>4212056</v>
      </c>
      <c r="AW186" t="s">
        <v>3318</v>
      </c>
      <c r="AX186">
        <v>3515905</v>
      </c>
    </row>
    <row r="187" spans="2:50" x14ac:dyDescent="0.25">
      <c r="B187"/>
      <c r="I187" t="s">
        <v>3319</v>
      </c>
      <c r="J187">
        <v>2915601</v>
      </c>
      <c r="Q187" t="s">
        <v>3320</v>
      </c>
      <c r="R187">
        <v>5217401</v>
      </c>
      <c r="S187" t="s">
        <v>3321</v>
      </c>
      <c r="T187">
        <v>2111300</v>
      </c>
      <c r="Y187" t="s">
        <v>3322</v>
      </c>
      <c r="Z187" s="12">
        <v>3116902</v>
      </c>
      <c r="AC187" t="s">
        <v>3323</v>
      </c>
      <c r="AD187">
        <v>2514404</v>
      </c>
      <c r="AE187" t="s">
        <v>3324</v>
      </c>
      <c r="AF187">
        <v>4113254</v>
      </c>
      <c r="AG187" t="s">
        <v>3325</v>
      </c>
      <c r="AH187">
        <v>26</v>
      </c>
      <c r="AI187" t="s">
        <v>3326</v>
      </c>
      <c r="AJ187">
        <v>2209658</v>
      </c>
      <c r="AO187" t="s">
        <v>3327</v>
      </c>
      <c r="AP187">
        <v>4309258</v>
      </c>
      <c r="AU187" t="s">
        <v>3328</v>
      </c>
      <c r="AV187">
        <v>4212106</v>
      </c>
      <c r="AW187" t="s">
        <v>3329</v>
      </c>
      <c r="AX187">
        <v>3516002</v>
      </c>
    </row>
    <row r="188" spans="2:50" x14ac:dyDescent="0.25">
      <c r="B188"/>
      <c r="I188" t="s">
        <v>3330</v>
      </c>
      <c r="J188">
        <v>2915700</v>
      </c>
      <c r="Q188" t="s">
        <v>3331</v>
      </c>
      <c r="R188">
        <v>5217609</v>
      </c>
      <c r="S188" t="s">
        <v>3332</v>
      </c>
      <c r="T188">
        <v>2111409</v>
      </c>
      <c r="Y188" t="s">
        <v>3333</v>
      </c>
      <c r="Z188" s="12">
        <v>3117009</v>
      </c>
      <c r="AC188" t="s">
        <v>3334</v>
      </c>
      <c r="AD188">
        <v>2514503</v>
      </c>
      <c r="AE188" t="s">
        <v>3335</v>
      </c>
      <c r="AF188">
        <v>4113304</v>
      </c>
      <c r="AI188" t="s">
        <v>3336</v>
      </c>
      <c r="AJ188">
        <v>2209708</v>
      </c>
      <c r="AO188" t="s">
        <v>3337</v>
      </c>
      <c r="AP188">
        <v>4309308</v>
      </c>
      <c r="AU188" t="s">
        <v>3338</v>
      </c>
      <c r="AV188">
        <v>4212205</v>
      </c>
      <c r="AW188" t="s">
        <v>3339</v>
      </c>
      <c r="AX188">
        <v>3516101</v>
      </c>
    </row>
    <row r="189" spans="2:50" x14ac:dyDescent="0.25">
      <c r="B189"/>
      <c r="I189" t="s">
        <v>1895</v>
      </c>
      <c r="J189">
        <v>2915809</v>
      </c>
      <c r="Q189" t="s">
        <v>3340</v>
      </c>
      <c r="R189">
        <v>5217708</v>
      </c>
      <c r="S189" t="s">
        <v>3341</v>
      </c>
      <c r="T189">
        <v>2111508</v>
      </c>
      <c r="Y189" t="s">
        <v>3342</v>
      </c>
      <c r="Z189" s="12">
        <v>3117108</v>
      </c>
      <c r="AC189" t="s">
        <v>3343</v>
      </c>
      <c r="AD189">
        <v>2514552</v>
      </c>
      <c r="AE189" t="s">
        <v>3344</v>
      </c>
      <c r="AF189">
        <v>4113403</v>
      </c>
      <c r="AI189" t="s">
        <v>3345</v>
      </c>
      <c r="AJ189">
        <v>2209757</v>
      </c>
      <c r="AO189" t="s">
        <v>3346</v>
      </c>
      <c r="AP189">
        <v>4309407</v>
      </c>
      <c r="AU189" t="s">
        <v>3347</v>
      </c>
      <c r="AV189">
        <v>4212239</v>
      </c>
      <c r="AW189" t="s">
        <v>3348</v>
      </c>
      <c r="AX189">
        <v>3516200</v>
      </c>
    </row>
    <row r="190" spans="2:50" x14ac:dyDescent="0.25">
      <c r="B190"/>
      <c r="I190" t="s">
        <v>3349</v>
      </c>
      <c r="J190">
        <v>2915908</v>
      </c>
      <c r="Q190" t="s">
        <v>3350</v>
      </c>
      <c r="R190">
        <v>5218003</v>
      </c>
      <c r="S190" t="s">
        <v>3351</v>
      </c>
      <c r="T190">
        <v>2111532</v>
      </c>
      <c r="Y190" t="s">
        <v>3352</v>
      </c>
      <c r="Z190" s="12">
        <v>3115201</v>
      </c>
      <c r="AC190" t="s">
        <v>3353</v>
      </c>
      <c r="AD190">
        <v>2514602</v>
      </c>
      <c r="AE190" t="s">
        <v>3354</v>
      </c>
      <c r="AF190">
        <v>4113429</v>
      </c>
      <c r="AI190" t="s">
        <v>3355</v>
      </c>
      <c r="AJ190">
        <v>2209807</v>
      </c>
      <c r="AO190" t="s">
        <v>3356</v>
      </c>
      <c r="AP190">
        <v>4309506</v>
      </c>
      <c r="AU190" t="s">
        <v>3357</v>
      </c>
      <c r="AV190">
        <v>4212254</v>
      </c>
      <c r="AW190" t="s">
        <v>3358</v>
      </c>
      <c r="AX190">
        <v>3516309</v>
      </c>
    </row>
    <row r="191" spans="2:50" x14ac:dyDescent="0.25">
      <c r="B191"/>
      <c r="I191" t="s">
        <v>3359</v>
      </c>
      <c r="J191">
        <v>2916005</v>
      </c>
      <c r="Q191" t="s">
        <v>3360</v>
      </c>
      <c r="R191">
        <v>5218052</v>
      </c>
      <c r="S191" t="s">
        <v>3361</v>
      </c>
      <c r="T191">
        <v>2111573</v>
      </c>
      <c r="Y191" t="s">
        <v>3362</v>
      </c>
      <c r="Z191" s="12">
        <v>3117306</v>
      </c>
      <c r="AC191" t="s">
        <v>3363</v>
      </c>
      <c r="AD191">
        <v>2514651</v>
      </c>
      <c r="AE191" t="s">
        <v>3364</v>
      </c>
      <c r="AF191">
        <v>4113452</v>
      </c>
      <c r="AI191" t="s">
        <v>3365</v>
      </c>
      <c r="AJ191">
        <v>2209856</v>
      </c>
      <c r="AO191" t="s">
        <v>3366</v>
      </c>
      <c r="AP191">
        <v>4309555</v>
      </c>
      <c r="AU191" t="s">
        <v>3367</v>
      </c>
      <c r="AV191">
        <v>4212270</v>
      </c>
      <c r="AW191" t="s">
        <v>3368</v>
      </c>
      <c r="AX191">
        <v>3516408</v>
      </c>
    </row>
    <row r="192" spans="2:50" x14ac:dyDescent="0.25">
      <c r="B192"/>
      <c r="I192" t="s">
        <v>3369</v>
      </c>
      <c r="J192">
        <v>2916104</v>
      </c>
      <c r="Q192" t="s">
        <v>3370</v>
      </c>
      <c r="R192">
        <v>5218102</v>
      </c>
      <c r="S192" t="s">
        <v>3371</v>
      </c>
      <c r="T192">
        <v>2111607</v>
      </c>
      <c r="Y192" t="s">
        <v>3372</v>
      </c>
      <c r="Z192" s="12">
        <v>3117207</v>
      </c>
      <c r="AC192" t="s">
        <v>3373</v>
      </c>
      <c r="AD192">
        <v>2514701</v>
      </c>
      <c r="AE192" t="s">
        <v>3374</v>
      </c>
      <c r="AF192">
        <v>4113502</v>
      </c>
      <c r="AI192" t="s">
        <v>3375</v>
      </c>
      <c r="AJ192">
        <v>2209872</v>
      </c>
      <c r="AO192" t="s">
        <v>3376</v>
      </c>
      <c r="AP192">
        <v>4307104</v>
      </c>
      <c r="AU192" t="s">
        <v>3377</v>
      </c>
      <c r="AV192">
        <v>4212304</v>
      </c>
      <c r="AW192" t="s">
        <v>3378</v>
      </c>
      <c r="AX192">
        <v>3516507</v>
      </c>
    </row>
    <row r="193" spans="2:50" x14ac:dyDescent="0.25">
      <c r="B193"/>
      <c r="I193" t="s">
        <v>3379</v>
      </c>
      <c r="J193">
        <v>2916203</v>
      </c>
      <c r="Q193" t="s">
        <v>3380</v>
      </c>
      <c r="R193">
        <v>5218300</v>
      </c>
      <c r="S193" t="s">
        <v>3381</v>
      </c>
      <c r="T193">
        <v>2111631</v>
      </c>
      <c r="Y193" t="s">
        <v>3382</v>
      </c>
      <c r="Z193" s="12">
        <v>3117405</v>
      </c>
      <c r="AC193" t="s">
        <v>3383</v>
      </c>
      <c r="AD193">
        <v>2514800</v>
      </c>
      <c r="AE193" t="s">
        <v>3384</v>
      </c>
      <c r="AF193">
        <v>4113601</v>
      </c>
      <c r="AI193" t="s">
        <v>3385</v>
      </c>
      <c r="AJ193">
        <v>2209906</v>
      </c>
      <c r="AO193" t="s">
        <v>3386</v>
      </c>
      <c r="AP193">
        <v>4309571</v>
      </c>
      <c r="AU193" t="s">
        <v>3387</v>
      </c>
      <c r="AV193">
        <v>4212403</v>
      </c>
      <c r="AW193" t="s">
        <v>3388</v>
      </c>
      <c r="AX193">
        <v>3516606</v>
      </c>
    </row>
    <row r="194" spans="2:50" x14ac:dyDescent="0.25">
      <c r="B194"/>
      <c r="I194" t="s">
        <v>3389</v>
      </c>
      <c r="J194">
        <v>2916302</v>
      </c>
      <c r="Q194" t="s">
        <v>3390</v>
      </c>
      <c r="R194">
        <v>5218391</v>
      </c>
      <c r="S194" t="s">
        <v>3391</v>
      </c>
      <c r="T194">
        <v>2111672</v>
      </c>
      <c r="Y194" t="s">
        <v>3392</v>
      </c>
      <c r="Z194" s="12">
        <v>3117504</v>
      </c>
      <c r="AC194" t="s">
        <v>3393</v>
      </c>
      <c r="AD194">
        <v>2514453</v>
      </c>
      <c r="AE194" t="s">
        <v>3394</v>
      </c>
      <c r="AF194">
        <v>4113700</v>
      </c>
      <c r="AI194" t="s">
        <v>3395</v>
      </c>
      <c r="AJ194">
        <v>2209955</v>
      </c>
      <c r="AO194" t="s">
        <v>3396</v>
      </c>
      <c r="AP194">
        <v>4309605</v>
      </c>
      <c r="AU194" t="s">
        <v>3397</v>
      </c>
      <c r="AV194">
        <v>4212502</v>
      </c>
      <c r="AW194" t="s">
        <v>3398</v>
      </c>
      <c r="AX194">
        <v>3516705</v>
      </c>
    </row>
    <row r="195" spans="2:50" x14ac:dyDescent="0.25">
      <c r="B195"/>
      <c r="I195" t="s">
        <v>3399</v>
      </c>
      <c r="J195">
        <v>2916401</v>
      </c>
      <c r="Q195" t="s">
        <v>3400</v>
      </c>
      <c r="R195">
        <v>5218508</v>
      </c>
      <c r="S195" t="s">
        <v>3000</v>
      </c>
      <c r="T195">
        <v>2111706</v>
      </c>
      <c r="Y195" t="s">
        <v>3401</v>
      </c>
      <c r="Z195" s="12">
        <v>3117603</v>
      </c>
      <c r="AC195" t="s">
        <v>3402</v>
      </c>
      <c r="AD195">
        <v>2514909</v>
      </c>
      <c r="AE195" t="s">
        <v>3403</v>
      </c>
      <c r="AF195">
        <v>4113734</v>
      </c>
      <c r="AI195" t="s">
        <v>3404</v>
      </c>
      <c r="AJ195">
        <v>2209971</v>
      </c>
      <c r="AO195" t="s">
        <v>3405</v>
      </c>
      <c r="AP195">
        <v>4309654</v>
      </c>
      <c r="AU195" t="s">
        <v>3406</v>
      </c>
      <c r="AV195">
        <v>4212601</v>
      </c>
      <c r="AW195" t="s">
        <v>3407</v>
      </c>
      <c r="AX195">
        <v>3516804</v>
      </c>
    </row>
    <row r="196" spans="2:50" x14ac:dyDescent="0.25">
      <c r="B196"/>
      <c r="I196" t="s">
        <v>3408</v>
      </c>
      <c r="J196">
        <v>2916500</v>
      </c>
      <c r="Q196" t="s">
        <v>3409</v>
      </c>
      <c r="R196">
        <v>5218607</v>
      </c>
      <c r="S196" t="s">
        <v>3410</v>
      </c>
      <c r="T196">
        <v>2111722</v>
      </c>
      <c r="Y196" t="s">
        <v>3411</v>
      </c>
      <c r="Z196" s="12">
        <v>3117702</v>
      </c>
      <c r="AC196" t="s">
        <v>3412</v>
      </c>
      <c r="AD196">
        <v>2515005</v>
      </c>
      <c r="AE196" t="s">
        <v>3413</v>
      </c>
      <c r="AF196">
        <v>4113759</v>
      </c>
      <c r="AI196" t="s">
        <v>3414</v>
      </c>
      <c r="AJ196">
        <v>2210003</v>
      </c>
      <c r="AO196" t="s">
        <v>658</v>
      </c>
      <c r="AP196">
        <v>4309704</v>
      </c>
      <c r="AU196" t="s">
        <v>3415</v>
      </c>
      <c r="AV196">
        <v>4212650</v>
      </c>
      <c r="AW196" t="s">
        <v>3416</v>
      </c>
      <c r="AX196">
        <v>3516853</v>
      </c>
    </row>
    <row r="197" spans="2:50" x14ac:dyDescent="0.25">
      <c r="B197"/>
      <c r="I197" t="s">
        <v>3417</v>
      </c>
      <c r="J197">
        <v>2916609</v>
      </c>
      <c r="Q197" t="s">
        <v>3418</v>
      </c>
      <c r="R197">
        <v>5218706</v>
      </c>
      <c r="S197" t="s">
        <v>3419</v>
      </c>
      <c r="T197">
        <v>2111748</v>
      </c>
      <c r="Y197" t="s">
        <v>3420</v>
      </c>
      <c r="Z197" s="12">
        <v>3117801</v>
      </c>
      <c r="AC197" t="s">
        <v>3421</v>
      </c>
      <c r="AD197">
        <v>2515104</v>
      </c>
      <c r="AE197" t="s">
        <v>3422</v>
      </c>
      <c r="AF197">
        <v>4113809</v>
      </c>
      <c r="AI197" t="s">
        <v>3423</v>
      </c>
      <c r="AJ197">
        <v>2210052</v>
      </c>
      <c r="AO197" t="s">
        <v>3424</v>
      </c>
      <c r="AP197">
        <v>4309753</v>
      </c>
      <c r="AU197" t="s">
        <v>2564</v>
      </c>
      <c r="AV197">
        <v>4212700</v>
      </c>
      <c r="AW197" t="s">
        <v>3425</v>
      </c>
      <c r="AX197">
        <v>3516903</v>
      </c>
    </row>
    <row r="198" spans="2:50" x14ac:dyDescent="0.25">
      <c r="B198"/>
      <c r="I198" t="s">
        <v>3426</v>
      </c>
      <c r="J198">
        <v>2916708</v>
      </c>
      <c r="Q198" t="s">
        <v>3427</v>
      </c>
      <c r="R198">
        <v>5218789</v>
      </c>
      <c r="S198" t="s">
        <v>3428</v>
      </c>
      <c r="T198">
        <v>2111763</v>
      </c>
      <c r="Y198" t="s">
        <v>3429</v>
      </c>
      <c r="Z198" s="12">
        <v>3117836</v>
      </c>
      <c r="AC198" t="s">
        <v>3430</v>
      </c>
      <c r="AD198">
        <v>2515203</v>
      </c>
      <c r="AE198" t="s">
        <v>3431</v>
      </c>
      <c r="AF198">
        <v>4113908</v>
      </c>
      <c r="AI198" t="s">
        <v>3432</v>
      </c>
      <c r="AJ198">
        <v>2210102</v>
      </c>
      <c r="AO198" t="s">
        <v>3433</v>
      </c>
      <c r="AP198">
        <v>4309803</v>
      </c>
      <c r="AU198" t="s">
        <v>3434</v>
      </c>
      <c r="AV198">
        <v>4212908</v>
      </c>
      <c r="AW198" t="s">
        <v>3435</v>
      </c>
      <c r="AX198">
        <v>3517000</v>
      </c>
    </row>
    <row r="199" spans="2:50" x14ac:dyDescent="0.25">
      <c r="B199"/>
      <c r="I199" t="s">
        <v>3436</v>
      </c>
      <c r="J199">
        <v>2916807</v>
      </c>
      <c r="Q199" t="s">
        <v>3437</v>
      </c>
      <c r="R199">
        <v>5218805</v>
      </c>
      <c r="S199" t="s">
        <v>3438</v>
      </c>
      <c r="T199">
        <v>2111789</v>
      </c>
      <c r="Y199" t="s">
        <v>3439</v>
      </c>
      <c r="Z199" s="12">
        <v>3117876</v>
      </c>
      <c r="AC199" t="s">
        <v>3440</v>
      </c>
      <c r="AD199">
        <v>2515401</v>
      </c>
      <c r="AE199" t="s">
        <v>3441</v>
      </c>
      <c r="AF199">
        <v>4114005</v>
      </c>
      <c r="AI199" t="s">
        <v>3442</v>
      </c>
      <c r="AJ199">
        <v>2210201</v>
      </c>
      <c r="AO199" t="s">
        <v>3443</v>
      </c>
      <c r="AP199">
        <v>4309902</v>
      </c>
      <c r="AU199" t="s">
        <v>3444</v>
      </c>
      <c r="AV199">
        <v>4213005</v>
      </c>
      <c r="AW199" t="s">
        <v>3445</v>
      </c>
      <c r="AX199">
        <v>3517109</v>
      </c>
    </row>
    <row r="200" spans="2:50" x14ac:dyDescent="0.25">
      <c r="B200"/>
      <c r="I200" t="s">
        <v>3446</v>
      </c>
      <c r="J200">
        <v>2916856</v>
      </c>
      <c r="Q200" t="s">
        <v>3447</v>
      </c>
      <c r="R200">
        <v>5218904</v>
      </c>
      <c r="S200" t="s">
        <v>2904</v>
      </c>
      <c r="T200">
        <v>2111805</v>
      </c>
      <c r="Y200" t="s">
        <v>3448</v>
      </c>
      <c r="Z200" s="12">
        <v>3117900</v>
      </c>
      <c r="AC200" t="s">
        <v>3449</v>
      </c>
      <c r="AD200">
        <v>2515302</v>
      </c>
      <c r="AE200" t="s">
        <v>3450</v>
      </c>
      <c r="AF200">
        <v>4114104</v>
      </c>
      <c r="AI200" t="s">
        <v>3451</v>
      </c>
      <c r="AJ200">
        <v>2210300</v>
      </c>
      <c r="AO200" t="s">
        <v>3452</v>
      </c>
      <c r="AP200">
        <v>4309951</v>
      </c>
      <c r="AU200" t="s">
        <v>3453</v>
      </c>
      <c r="AV200">
        <v>4213104</v>
      </c>
      <c r="AW200" t="s">
        <v>3454</v>
      </c>
      <c r="AX200">
        <v>3517208</v>
      </c>
    </row>
    <row r="201" spans="2:50" x14ac:dyDescent="0.25">
      <c r="B201"/>
      <c r="I201" t="s">
        <v>3455</v>
      </c>
      <c r="J201">
        <v>2916906</v>
      </c>
      <c r="Q201" t="s">
        <v>3456</v>
      </c>
      <c r="R201">
        <v>5219001</v>
      </c>
      <c r="S201" t="s">
        <v>3457</v>
      </c>
      <c r="T201">
        <v>2111904</v>
      </c>
      <c r="Y201" t="s">
        <v>3458</v>
      </c>
      <c r="Z201" s="12">
        <v>3118007</v>
      </c>
      <c r="AC201" t="s">
        <v>3459</v>
      </c>
      <c r="AD201">
        <v>2515500</v>
      </c>
      <c r="AE201" t="s">
        <v>3460</v>
      </c>
      <c r="AF201">
        <v>4114203</v>
      </c>
      <c r="AI201" t="s">
        <v>3461</v>
      </c>
      <c r="AJ201">
        <v>2210359</v>
      </c>
      <c r="AO201" t="s">
        <v>3462</v>
      </c>
      <c r="AP201">
        <v>4310009</v>
      </c>
      <c r="AU201" t="s">
        <v>3463</v>
      </c>
      <c r="AV201">
        <v>4213153</v>
      </c>
      <c r="AW201" t="s">
        <v>3464</v>
      </c>
      <c r="AX201">
        <v>3517307</v>
      </c>
    </row>
    <row r="202" spans="2:50" x14ac:dyDescent="0.25">
      <c r="B202"/>
      <c r="I202" t="s">
        <v>3465</v>
      </c>
      <c r="J202">
        <v>2917003</v>
      </c>
      <c r="Q202" t="s">
        <v>3466</v>
      </c>
      <c r="R202">
        <v>5219100</v>
      </c>
      <c r="S202" t="s">
        <v>3467</v>
      </c>
      <c r="T202">
        <v>2111953</v>
      </c>
      <c r="Y202" t="s">
        <v>3468</v>
      </c>
      <c r="Z202" s="12">
        <v>3118106</v>
      </c>
      <c r="AC202" t="s">
        <v>3469</v>
      </c>
      <c r="AD202">
        <v>2515609</v>
      </c>
      <c r="AE202" t="s">
        <v>3470</v>
      </c>
      <c r="AF202">
        <v>4114302</v>
      </c>
      <c r="AI202" t="s">
        <v>3471</v>
      </c>
      <c r="AJ202">
        <v>2210375</v>
      </c>
      <c r="AO202" t="s">
        <v>3472</v>
      </c>
      <c r="AP202">
        <v>4310108</v>
      </c>
      <c r="AU202" t="s">
        <v>3473</v>
      </c>
      <c r="AV202">
        <v>4213203</v>
      </c>
      <c r="AW202" t="s">
        <v>2620</v>
      </c>
      <c r="AX202">
        <v>3517406</v>
      </c>
    </row>
    <row r="203" spans="2:50" x14ac:dyDescent="0.25">
      <c r="B203"/>
      <c r="I203" t="s">
        <v>3474</v>
      </c>
      <c r="J203">
        <v>2917102</v>
      </c>
      <c r="Q203" t="s">
        <v>3475</v>
      </c>
      <c r="R203">
        <v>5219209</v>
      </c>
      <c r="S203" t="s">
        <v>3476</v>
      </c>
      <c r="T203">
        <v>2112001</v>
      </c>
      <c r="Y203" t="s">
        <v>3477</v>
      </c>
      <c r="Z203" s="12">
        <v>3118205</v>
      </c>
      <c r="AC203" t="s">
        <v>3478</v>
      </c>
      <c r="AD203">
        <v>2515708</v>
      </c>
      <c r="AE203" t="s">
        <v>3479</v>
      </c>
      <c r="AF203">
        <v>4114351</v>
      </c>
      <c r="AI203" t="s">
        <v>3480</v>
      </c>
      <c r="AJ203">
        <v>2210383</v>
      </c>
      <c r="AO203" t="s">
        <v>3481</v>
      </c>
      <c r="AP203">
        <v>4310207</v>
      </c>
      <c r="AU203" t="s">
        <v>3482</v>
      </c>
      <c r="AV203">
        <v>4213302</v>
      </c>
      <c r="AW203" t="s">
        <v>3483</v>
      </c>
      <c r="AX203">
        <v>3517505</v>
      </c>
    </row>
    <row r="204" spans="2:50" x14ac:dyDescent="0.25">
      <c r="B204"/>
      <c r="I204" t="s">
        <v>3484</v>
      </c>
      <c r="J204">
        <v>2917201</v>
      </c>
      <c r="Q204" t="s">
        <v>3485</v>
      </c>
      <c r="R204">
        <v>5219258</v>
      </c>
      <c r="S204" t="s">
        <v>3486</v>
      </c>
      <c r="T204">
        <v>2112100</v>
      </c>
      <c r="Y204" t="s">
        <v>3487</v>
      </c>
      <c r="Z204" s="12">
        <v>3118304</v>
      </c>
      <c r="AC204" t="s">
        <v>3488</v>
      </c>
      <c r="AD204">
        <v>2515807</v>
      </c>
      <c r="AE204" t="s">
        <v>3489</v>
      </c>
      <c r="AF204">
        <v>4114401</v>
      </c>
      <c r="AI204" t="s">
        <v>3490</v>
      </c>
      <c r="AJ204">
        <v>2210391</v>
      </c>
      <c r="AO204" t="s">
        <v>3491</v>
      </c>
      <c r="AP204">
        <v>4310306</v>
      </c>
      <c r="AU204" t="s">
        <v>3492</v>
      </c>
      <c r="AV204">
        <v>4213351</v>
      </c>
      <c r="AW204" t="s">
        <v>3493</v>
      </c>
      <c r="AX204">
        <v>3517604</v>
      </c>
    </row>
    <row r="205" spans="2:50" x14ac:dyDescent="0.25">
      <c r="B205"/>
      <c r="I205" t="s">
        <v>3494</v>
      </c>
      <c r="J205">
        <v>2917300</v>
      </c>
      <c r="Q205" t="s">
        <v>3495</v>
      </c>
      <c r="R205">
        <v>5219308</v>
      </c>
      <c r="S205" t="s">
        <v>3496</v>
      </c>
      <c r="T205">
        <v>2112209</v>
      </c>
      <c r="Y205" t="s">
        <v>3497</v>
      </c>
      <c r="Z205" s="12">
        <v>3118403</v>
      </c>
      <c r="AC205" t="s">
        <v>3498</v>
      </c>
      <c r="AD205">
        <v>2515906</v>
      </c>
      <c r="AE205" t="s">
        <v>3499</v>
      </c>
      <c r="AF205">
        <v>4114500</v>
      </c>
      <c r="AI205" t="s">
        <v>3500</v>
      </c>
      <c r="AJ205">
        <v>2210409</v>
      </c>
      <c r="AO205" t="s">
        <v>3501</v>
      </c>
      <c r="AP205">
        <v>4310330</v>
      </c>
      <c r="AU205" t="s">
        <v>3502</v>
      </c>
      <c r="AV205">
        <v>4213401</v>
      </c>
      <c r="AW205" t="s">
        <v>3503</v>
      </c>
      <c r="AX205">
        <v>3517703</v>
      </c>
    </row>
    <row r="206" spans="2:50" x14ac:dyDescent="0.25">
      <c r="B206"/>
      <c r="I206" t="s">
        <v>3504</v>
      </c>
      <c r="J206">
        <v>2917334</v>
      </c>
      <c r="Q206" t="s">
        <v>3505</v>
      </c>
      <c r="R206">
        <v>5219357</v>
      </c>
      <c r="S206" t="s">
        <v>3506</v>
      </c>
      <c r="T206">
        <v>2112233</v>
      </c>
      <c r="Y206" t="s">
        <v>3507</v>
      </c>
      <c r="Z206" s="12">
        <v>3118502</v>
      </c>
      <c r="AC206" t="s">
        <v>3508</v>
      </c>
      <c r="AD206">
        <v>2515930</v>
      </c>
      <c r="AE206" t="s">
        <v>3509</v>
      </c>
      <c r="AF206">
        <v>4114609</v>
      </c>
      <c r="AI206" t="s">
        <v>3510</v>
      </c>
      <c r="AJ206">
        <v>2210508</v>
      </c>
      <c r="AO206" t="s">
        <v>3511</v>
      </c>
      <c r="AP206">
        <v>4310363</v>
      </c>
      <c r="AU206" t="s">
        <v>3512</v>
      </c>
      <c r="AV206">
        <v>4213500</v>
      </c>
      <c r="AW206" t="s">
        <v>3513</v>
      </c>
      <c r="AX206">
        <v>3517802</v>
      </c>
    </row>
    <row r="207" spans="2:50" x14ac:dyDescent="0.25">
      <c r="B207"/>
      <c r="I207" t="s">
        <v>3514</v>
      </c>
      <c r="J207">
        <v>2917359</v>
      </c>
      <c r="Q207" t="s">
        <v>3515</v>
      </c>
      <c r="R207">
        <v>5219407</v>
      </c>
      <c r="S207" t="s">
        <v>3516</v>
      </c>
      <c r="T207">
        <v>2112274</v>
      </c>
      <c r="Y207" t="s">
        <v>3517</v>
      </c>
      <c r="Z207" s="12">
        <v>3118601</v>
      </c>
      <c r="AC207" t="s">
        <v>3518</v>
      </c>
      <c r="AD207">
        <v>2515971</v>
      </c>
      <c r="AE207" t="s">
        <v>3519</v>
      </c>
      <c r="AF207">
        <v>4114708</v>
      </c>
      <c r="AI207" t="s">
        <v>3520</v>
      </c>
      <c r="AJ207">
        <v>2210607</v>
      </c>
      <c r="AO207" t="s">
        <v>1779</v>
      </c>
      <c r="AP207">
        <v>4310405</v>
      </c>
      <c r="AU207" t="s">
        <v>3521</v>
      </c>
      <c r="AV207">
        <v>4213609</v>
      </c>
      <c r="AW207" t="s">
        <v>2694</v>
      </c>
      <c r="AX207">
        <v>3517901</v>
      </c>
    </row>
    <row r="208" spans="2:50" x14ac:dyDescent="0.25">
      <c r="B208"/>
      <c r="I208" t="s">
        <v>3522</v>
      </c>
      <c r="J208">
        <v>2917409</v>
      </c>
      <c r="Q208" t="s">
        <v>3523</v>
      </c>
      <c r="R208">
        <v>5219456</v>
      </c>
      <c r="S208" t="s">
        <v>3524</v>
      </c>
      <c r="T208">
        <v>2112308</v>
      </c>
      <c r="Y208" t="s">
        <v>3525</v>
      </c>
      <c r="Z208" s="12">
        <v>3118700</v>
      </c>
      <c r="AC208" t="s">
        <v>3526</v>
      </c>
      <c r="AD208">
        <v>2516003</v>
      </c>
      <c r="AE208" t="s">
        <v>3527</v>
      </c>
      <c r="AF208">
        <v>4114807</v>
      </c>
      <c r="AI208" t="s">
        <v>3528</v>
      </c>
      <c r="AJ208">
        <v>2210623</v>
      </c>
      <c r="AO208" t="s">
        <v>3529</v>
      </c>
      <c r="AP208">
        <v>4310413</v>
      </c>
      <c r="AU208" t="s">
        <v>3530</v>
      </c>
      <c r="AV208">
        <v>4213708</v>
      </c>
      <c r="AW208" t="s">
        <v>3531</v>
      </c>
      <c r="AX208">
        <v>3518008</v>
      </c>
    </row>
    <row r="209" spans="2:50" x14ac:dyDescent="0.25">
      <c r="B209"/>
      <c r="I209" t="s">
        <v>3532</v>
      </c>
      <c r="J209">
        <v>2917508</v>
      </c>
      <c r="Q209" t="s">
        <v>3533</v>
      </c>
      <c r="R209">
        <v>5219506</v>
      </c>
      <c r="S209" t="s">
        <v>3534</v>
      </c>
      <c r="T209">
        <v>2112407</v>
      </c>
      <c r="Y209" t="s">
        <v>3535</v>
      </c>
      <c r="Z209" s="12">
        <v>3118809</v>
      </c>
      <c r="AC209" t="s">
        <v>3536</v>
      </c>
      <c r="AD209">
        <v>2516102</v>
      </c>
      <c r="AE209" t="s">
        <v>3537</v>
      </c>
      <c r="AF209">
        <v>4114906</v>
      </c>
      <c r="AI209" t="s">
        <v>3538</v>
      </c>
      <c r="AJ209">
        <v>2210631</v>
      </c>
      <c r="AO209" t="s">
        <v>3539</v>
      </c>
      <c r="AP209">
        <v>4310439</v>
      </c>
      <c r="AU209" t="s">
        <v>3540</v>
      </c>
      <c r="AV209">
        <v>4213807</v>
      </c>
      <c r="AW209" t="s">
        <v>3541</v>
      </c>
      <c r="AX209">
        <v>3518107</v>
      </c>
    </row>
    <row r="210" spans="2:50" x14ac:dyDescent="0.25">
      <c r="B210"/>
      <c r="I210" t="s">
        <v>3542</v>
      </c>
      <c r="J210">
        <v>2917607</v>
      </c>
      <c r="Q210" t="s">
        <v>3543</v>
      </c>
      <c r="R210">
        <v>5219605</v>
      </c>
      <c r="S210" t="s">
        <v>3544</v>
      </c>
      <c r="T210">
        <v>2112456</v>
      </c>
      <c r="Y210" t="s">
        <v>3545</v>
      </c>
      <c r="Z210" s="12">
        <v>3118908</v>
      </c>
      <c r="AC210" t="s">
        <v>3546</v>
      </c>
      <c r="AD210">
        <v>2516151</v>
      </c>
      <c r="AE210" t="s">
        <v>3547</v>
      </c>
      <c r="AF210">
        <v>4115002</v>
      </c>
      <c r="AI210" t="s">
        <v>3548</v>
      </c>
      <c r="AJ210">
        <v>2210656</v>
      </c>
      <c r="AO210" t="s">
        <v>3549</v>
      </c>
      <c r="AP210">
        <v>4310462</v>
      </c>
      <c r="AU210" t="s">
        <v>3550</v>
      </c>
      <c r="AV210">
        <v>4213906</v>
      </c>
      <c r="AW210" t="s">
        <v>3551</v>
      </c>
      <c r="AX210">
        <v>3518206</v>
      </c>
    </row>
    <row r="211" spans="2:50" x14ac:dyDescent="0.25">
      <c r="B211"/>
      <c r="I211" t="s">
        <v>3552</v>
      </c>
      <c r="J211">
        <v>2917706</v>
      </c>
      <c r="Q211" t="s">
        <v>3553</v>
      </c>
      <c r="R211">
        <v>5219704</v>
      </c>
      <c r="S211" t="s">
        <v>3554</v>
      </c>
      <c r="T211">
        <v>2112506</v>
      </c>
      <c r="Y211" t="s">
        <v>3555</v>
      </c>
      <c r="Z211" s="12">
        <v>3119005</v>
      </c>
      <c r="AC211" t="s">
        <v>3556</v>
      </c>
      <c r="AD211">
        <v>2516201</v>
      </c>
      <c r="AE211" t="s">
        <v>3557</v>
      </c>
      <c r="AF211">
        <v>4115101</v>
      </c>
      <c r="AI211" t="s">
        <v>3558</v>
      </c>
      <c r="AJ211">
        <v>2210706</v>
      </c>
      <c r="AO211" t="s">
        <v>3559</v>
      </c>
      <c r="AP211">
        <v>4310504</v>
      </c>
      <c r="AU211" t="s">
        <v>3560</v>
      </c>
      <c r="AV211">
        <v>4214003</v>
      </c>
      <c r="AW211" t="s">
        <v>3561</v>
      </c>
      <c r="AX211">
        <v>3518305</v>
      </c>
    </row>
    <row r="212" spans="2:50" x14ac:dyDescent="0.25">
      <c r="B212"/>
      <c r="I212" t="s">
        <v>3562</v>
      </c>
      <c r="J212">
        <v>2917805</v>
      </c>
      <c r="Q212" t="s">
        <v>3563</v>
      </c>
      <c r="R212">
        <v>5219712</v>
      </c>
      <c r="S212" t="s">
        <v>3564</v>
      </c>
      <c r="T212">
        <v>2112605</v>
      </c>
      <c r="Y212" t="s">
        <v>3565</v>
      </c>
      <c r="Z212" s="12">
        <v>3119104</v>
      </c>
      <c r="AC212" t="s">
        <v>3566</v>
      </c>
      <c r="AD212">
        <v>2516300</v>
      </c>
      <c r="AE212" t="s">
        <v>3567</v>
      </c>
      <c r="AF212">
        <v>4115200</v>
      </c>
      <c r="AI212" t="s">
        <v>3568</v>
      </c>
      <c r="AJ212">
        <v>2210805</v>
      </c>
      <c r="AO212" t="s">
        <v>3569</v>
      </c>
      <c r="AP212">
        <v>4310538</v>
      </c>
      <c r="AU212" t="s">
        <v>3570</v>
      </c>
      <c r="AV212">
        <v>4214102</v>
      </c>
      <c r="AW212" t="s">
        <v>3571</v>
      </c>
      <c r="AX212">
        <v>3518404</v>
      </c>
    </row>
    <row r="213" spans="2:50" x14ac:dyDescent="0.25">
      <c r="B213"/>
      <c r="I213" t="s">
        <v>1337</v>
      </c>
      <c r="J213">
        <v>2917904</v>
      </c>
      <c r="Q213" t="s">
        <v>3572</v>
      </c>
      <c r="R213">
        <v>5219738</v>
      </c>
      <c r="S213" t="s">
        <v>3573</v>
      </c>
      <c r="T213">
        <v>2112704</v>
      </c>
      <c r="Y213" t="s">
        <v>3574</v>
      </c>
      <c r="Z213" s="12">
        <v>3119203</v>
      </c>
      <c r="AC213" t="s">
        <v>3575</v>
      </c>
      <c r="AD213">
        <v>2516409</v>
      </c>
      <c r="AE213" t="s">
        <v>3576</v>
      </c>
      <c r="AF213">
        <v>4115309</v>
      </c>
      <c r="AI213" t="s">
        <v>3577</v>
      </c>
      <c r="AJ213">
        <v>2210904</v>
      </c>
      <c r="AO213" t="s">
        <v>3578</v>
      </c>
      <c r="AP213">
        <v>4310553</v>
      </c>
      <c r="AU213" t="s">
        <v>3579</v>
      </c>
      <c r="AV213">
        <v>4214151</v>
      </c>
      <c r="AW213" t="s">
        <v>3580</v>
      </c>
      <c r="AX213">
        <v>3518503</v>
      </c>
    </row>
    <row r="214" spans="2:50" x14ac:dyDescent="0.25">
      <c r="B214"/>
      <c r="I214" t="s">
        <v>3581</v>
      </c>
      <c r="J214">
        <v>2918001</v>
      </c>
      <c r="Q214" t="s">
        <v>3582</v>
      </c>
      <c r="R214">
        <v>5219753</v>
      </c>
      <c r="S214" t="s">
        <v>1700</v>
      </c>
      <c r="T214">
        <v>2112803</v>
      </c>
      <c r="Y214" t="s">
        <v>3583</v>
      </c>
      <c r="Z214" s="12">
        <v>3119302</v>
      </c>
      <c r="AC214" t="s">
        <v>3584</v>
      </c>
      <c r="AD214">
        <v>2516508</v>
      </c>
      <c r="AE214" t="s">
        <v>3585</v>
      </c>
      <c r="AF214">
        <v>4115358</v>
      </c>
      <c r="AI214" t="s">
        <v>3586</v>
      </c>
      <c r="AJ214">
        <v>2210938</v>
      </c>
      <c r="AO214" t="s">
        <v>3587</v>
      </c>
      <c r="AP214">
        <v>4310579</v>
      </c>
      <c r="AU214" t="s">
        <v>3588</v>
      </c>
      <c r="AV214">
        <v>4214201</v>
      </c>
      <c r="AW214" t="s">
        <v>3589</v>
      </c>
      <c r="AX214">
        <v>3518602</v>
      </c>
    </row>
    <row r="215" spans="2:50" x14ac:dyDescent="0.25">
      <c r="B215"/>
      <c r="I215" t="s">
        <v>3590</v>
      </c>
      <c r="J215">
        <v>2918100</v>
      </c>
      <c r="Q215" t="s">
        <v>1571</v>
      </c>
      <c r="R215">
        <v>5219803</v>
      </c>
      <c r="S215" t="s">
        <v>3591</v>
      </c>
      <c r="T215">
        <v>2112852</v>
      </c>
      <c r="Y215" t="s">
        <v>3592</v>
      </c>
      <c r="Z215" s="12">
        <v>3119401</v>
      </c>
      <c r="AC215" t="s">
        <v>3593</v>
      </c>
      <c r="AD215">
        <v>2516607</v>
      </c>
      <c r="AE215" t="s">
        <v>3594</v>
      </c>
      <c r="AF215">
        <v>4115408</v>
      </c>
      <c r="AI215" t="s">
        <v>3595</v>
      </c>
      <c r="AJ215">
        <v>2210953</v>
      </c>
      <c r="AO215" t="s">
        <v>3596</v>
      </c>
      <c r="AP215">
        <v>4310603</v>
      </c>
      <c r="AU215" t="s">
        <v>3597</v>
      </c>
      <c r="AV215">
        <v>4214300</v>
      </c>
      <c r="AW215" t="s">
        <v>3598</v>
      </c>
      <c r="AX215">
        <v>3518701</v>
      </c>
    </row>
    <row r="216" spans="2:50" x14ac:dyDescent="0.25">
      <c r="B216"/>
      <c r="I216" t="s">
        <v>3599</v>
      </c>
      <c r="J216">
        <v>2918209</v>
      </c>
      <c r="Q216" t="s">
        <v>3600</v>
      </c>
      <c r="R216">
        <v>5219902</v>
      </c>
      <c r="S216" t="s">
        <v>3601</v>
      </c>
      <c r="T216">
        <v>2112902</v>
      </c>
      <c r="Y216" t="s">
        <v>3602</v>
      </c>
      <c r="Z216" s="12">
        <v>3119500</v>
      </c>
      <c r="AC216" t="s">
        <v>3603</v>
      </c>
      <c r="AD216">
        <v>2516706</v>
      </c>
      <c r="AE216" t="s">
        <v>3604</v>
      </c>
      <c r="AF216">
        <v>4115457</v>
      </c>
      <c r="AI216" t="s">
        <v>3605</v>
      </c>
      <c r="AJ216">
        <v>2210979</v>
      </c>
      <c r="AO216" t="s">
        <v>3606</v>
      </c>
      <c r="AP216">
        <v>4310652</v>
      </c>
      <c r="AU216" t="s">
        <v>3607</v>
      </c>
      <c r="AV216">
        <v>4214409</v>
      </c>
      <c r="AW216" t="s">
        <v>3608</v>
      </c>
      <c r="AX216">
        <v>3518800</v>
      </c>
    </row>
    <row r="217" spans="2:50" x14ac:dyDescent="0.25">
      <c r="B217"/>
      <c r="I217" t="s">
        <v>3609</v>
      </c>
      <c r="J217">
        <v>2918308</v>
      </c>
      <c r="Q217" t="s">
        <v>3610</v>
      </c>
      <c r="R217">
        <v>5220058</v>
      </c>
      <c r="S217" t="s">
        <v>3611</v>
      </c>
      <c r="T217">
        <v>2113009</v>
      </c>
      <c r="Y217" t="s">
        <v>3612</v>
      </c>
      <c r="Z217" s="12">
        <v>3119609</v>
      </c>
      <c r="AC217" t="s">
        <v>3613</v>
      </c>
      <c r="AD217">
        <v>2516755</v>
      </c>
      <c r="AE217" t="s">
        <v>3614</v>
      </c>
      <c r="AF217">
        <v>4115507</v>
      </c>
      <c r="AI217" t="s">
        <v>3615</v>
      </c>
      <c r="AJ217">
        <v>2211001</v>
      </c>
      <c r="AO217" t="s">
        <v>3616</v>
      </c>
      <c r="AP217">
        <v>4310702</v>
      </c>
      <c r="AU217" t="s">
        <v>3617</v>
      </c>
      <c r="AV217">
        <v>4214508</v>
      </c>
      <c r="AW217" t="s">
        <v>3618</v>
      </c>
      <c r="AX217">
        <v>3518859</v>
      </c>
    </row>
    <row r="218" spans="2:50" x14ac:dyDescent="0.25">
      <c r="B218"/>
      <c r="I218" t="s">
        <v>3619</v>
      </c>
      <c r="J218">
        <v>2918357</v>
      </c>
      <c r="Q218" t="s">
        <v>3620</v>
      </c>
      <c r="R218">
        <v>5220009</v>
      </c>
      <c r="S218" t="s">
        <v>3621</v>
      </c>
      <c r="T218">
        <v>2114007</v>
      </c>
      <c r="Y218" t="s">
        <v>3622</v>
      </c>
      <c r="Z218" s="12">
        <v>3119708</v>
      </c>
      <c r="AC218" t="s">
        <v>3213</v>
      </c>
      <c r="AD218">
        <v>2516805</v>
      </c>
      <c r="AE218" t="s">
        <v>3623</v>
      </c>
      <c r="AF218">
        <v>4115606</v>
      </c>
      <c r="AI218" t="s">
        <v>3624</v>
      </c>
      <c r="AJ218">
        <v>2211100</v>
      </c>
      <c r="AO218" t="s">
        <v>3625</v>
      </c>
      <c r="AP218">
        <v>4310751</v>
      </c>
      <c r="AU218" t="s">
        <v>3626</v>
      </c>
      <c r="AV218">
        <v>4214607</v>
      </c>
      <c r="AW218" t="s">
        <v>3627</v>
      </c>
      <c r="AX218">
        <v>3518909</v>
      </c>
    </row>
    <row r="219" spans="2:50" x14ac:dyDescent="0.25">
      <c r="B219"/>
      <c r="I219" t="s">
        <v>3628</v>
      </c>
      <c r="J219">
        <v>2918407</v>
      </c>
      <c r="Q219" t="s">
        <v>3629</v>
      </c>
      <c r="R219">
        <v>5220108</v>
      </c>
      <c r="S219" t="s">
        <v>3630</v>
      </c>
      <c r="T219">
        <v>21</v>
      </c>
      <c r="Y219" t="s">
        <v>3631</v>
      </c>
      <c r="Z219" s="12">
        <v>3119807</v>
      </c>
      <c r="AC219" t="s">
        <v>3632</v>
      </c>
      <c r="AD219">
        <v>2516904</v>
      </c>
      <c r="AE219" t="s">
        <v>3633</v>
      </c>
      <c r="AF219">
        <v>4115705</v>
      </c>
      <c r="AI219" t="s">
        <v>3634</v>
      </c>
      <c r="AJ219">
        <v>2211209</v>
      </c>
      <c r="AO219" t="s">
        <v>3635</v>
      </c>
      <c r="AP219">
        <v>4310801</v>
      </c>
      <c r="AU219" t="s">
        <v>3636</v>
      </c>
      <c r="AV219">
        <v>4214805</v>
      </c>
      <c r="AW219" t="s">
        <v>3637</v>
      </c>
      <c r="AX219">
        <v>3519006</v>
      </c>
    </row>
    <row r="220" spans="2:50" x14ac:dyDescent="0.25">
      <c r="B220"/>
      <c r="I220" t="s">
        <v>3638</v>
      </c>
      <c r="J220">
        <v>2918456</v>
      </c>
      <c r="Q220" t="s">
        <v>3639</v>
      </c>
      <c r="R220">
        <v>5220157</v>
      </c>
      <c r="Y220" t="s">
        <v>3640</v>
      </c>
      <c r="Z220" s="12">
        <v>3119906</v>
      </c>
      <c r="AC220" t="s">
        <v>3641</v>
      </c>
      <c r="AD220">
        <v>2517001</v>
      </c>
      <c r="AE220" t="s">
        <v>3642</v>
      </c>
      <c r="AF220">
        <v>4115739</v>
      </c>
      <c r="AI220" t="s">
        <v>3643</v>
      </c>
      <c r="AJ220">
        <v>2211308</v>
      </c>
      <c r="AO220" t="s">
        <v>3644</v>
      </c>
      <c r="AP220">
        <v>4310850</v>
      </c>
      <c r="AU220" t="s">
        <v>3645</v>
      </c>
      <c r="AV220">
        <v>4214706</v>
      </c>
      <c r="AW220" t="s">
        <v>3646</v>
      </c>
      <c r="AX220">
        <v>3519055</v>
      </c>
    </row>
    <row r="221" spans="2:50" x14ac:dyDescent="0.25">
      <c r="B221"/>
      <c r="I221" t="s">
        <v>2642</v>
      </c>
      <c r="J221">
        <v>2918506</v>
      </c>
      <c r="Q221" t="s">
        <v>3647</v>
      </c>
      <c r="R221">
        <v>5220207</v>
      </c>
      <c r="Y221" t="s">
        <v>3648</v>
      </c>
      <c r="Z221" s="12">
        <v>3119955</v>
      </c>
      <c r="AC221" t="s">
        <v>3063</v>
      </c>
      <c r="AD221">
        <v>2517100</v>
      </c>
      <c r="AE221" t="s">
        <v>3649</v>
      </c>
      <c r="AF221">
        <v>4115754</v>
      </c>
      <c r="AI221" t="s">
        <v>3650</v>
      </c>
      <c r="AJ221">
        <v>2211357</v>
      </c>
      <c r="AO221" t="s">
        <v>3651</v>
      </c>
      <c r="AP221">
        <v>4310876</v>
      </c>
      <c r="AU221" t="s">
        <v>3652</v>
      </c>
      <c r="AV221">
        <v>4214904</v>
      </c>
      <c r="AW221" t="s">
        <v>3653</v>
      </c>
      <c r="AX221">
        <v>3519071</v>
      </c>
    </row>
    <row r="222" spans="2:50" x14ac:dyDescent="0.25">
      <c r="B222"/>
      <c r="I222" t="s">
        <v>3654</v>
      </c>
      <c r="J222">
        <v>2918555</v>
      </c>
      <c r="Q222" t="s">
        <v>3655</v>
      </c>
      <c r="R222">
        <v>5220264</v>
      </c>
      <c r="Y222" t="s">
        <v>3656</v>
      </c>
      <c r="Z222" s="12">
        <v>3120003</v>
      </c>
      <c r="AC222" t="s">
        <v>3657</v>
      </c>
      <c r="AD222">
        <v>2517209</v>
      </c>
      <c r="AE222" t="s">
        <v>3658</v>
      </c>
      <c r="AF222">
        <v>4115804</v>
      </c>
      <c r="AI222" t="s">
        <v>2736</v>
      </c>
      <c r="AJ222">
        <v>2211407</v>
      </c>
      <c r="AO222" t="s">
        <v>3659</v>
      </c>
      <c r="AP222">
        <v>4310900</v>
      </c>
      <c r="AU222" t="s">
        <v>3660</v>
      </c>
      <c r="AV222">
        <v>4215000</v>
      </c>
      <c r="AW222" t="s">
        <v>3661</v>
      </c>
      <c r="AX222">
        <v>3519105</v>
      </c>
    </row>
    <row r="223" spans="2:50" x14ac:dyDescent="0.25">
      <c r="B223"/>
      <c r="I223" t="s">
        <v>3662</v>
      </c>
      <c r="J223">
        <v>2918605</v>
      </c>
      <c r="Q223" t="s">
        <v>3663</v>
      </c>
      <c r="R223">
        <v>5220280</v>
      </c>
      <c r="Y223" t="s">
        <v>3664</v>
      </c>
      <c r="Z223" s="12">
        <v>3120102</v>
      </c>
      <c r="AC223" t="s">
        <v>3665</v>
      </c>
      <c r="AD223">
        <v>2505501</v>
      </c>
      <c r="AE223" t="s">
        <v>3666</v>
      </c>
      <c r="AF223">
        <v>4115853</v>
      </c>
      <c r="AI223" t="s">
        <v>3667</v>
      </c>
      <c r="AJ223">
        <v>2211506</v>
      </c>
      <c r="AO223" t="s">
        <v>3668</v>
      </c>
      <c r="AP223">
        <v>4311007</v>
      </c>
      <c r="AU223" t="s">
        <v>3669</v>
      </c>
      <c r="AV223">
        <v>4215059</v>
      </c>
      <c r="AW223" t="s">
        <v>3670</v>
      </c>
      <c r="AX223">
        <v>3519204</v>
      </c>
    </row>
    <row r="224" spans="2:50" x14ac:dyDescent="0.25">
      <c r="B224"/>
      <c r="I224" t="s">
        <v>3671</v>
      </c>
      <c r="J224">
        <v>2918704</v>
      </c>
      <c r="Q224" t="s">
        <v>3672</v>
      </c>
      <c r="R224">
        <v>5220405</v>
      </c>
      <c r="Y224" t="s">
        <v>3673</v>
      </c>
      <c r="Z224" s="12">
        <v>3120151</v>
      </c>
      <c r="AC224" t="s">
        <v>3674</v>
      </c>
      <c r="AD224">
        <v>2517407</v>
      </c>
      <c r="AE224" t="s">
        <v>2436</v>
      </c>
      <c r="AF224">
        <v>4115903</v>
      </c>
      <c r="AI224" t="s">
        <v>3675</v>
      </c>
      <c r="AJ224">
        <v>2211605</v>
      </c>
      <c r="AO224" t="s">
        <v>3676</v>
      </c>
      <c r="AP224">
        <v>4311106</v>
      </c>
      <c r="AU224" t="s">
        <v>3677</v>
      </c>
      <c r="AV224">
        <v>4215075</v>
      </c>
      <c r="AW224" t="s">
        <v>3678</v>
      </c>
      <c r="AX224">
        <v>3519253</v>
      </c>
    </row>
    <row r="225" spans="2:50" x14ac:dyDescent="0.25">
      <c r="B225"/>
      <c r="I225" t="s">
        <v>3679</v>
      </c>
      <c r="J225">
        <v>2918753</v>
      </c>
      <c r="Q225" t="s">
        <v>3680</v>
      </c>
      <c r="R225">
        <v>5220454</v>
      </c>
      <c r="Y225" t="s">
        <v>3681</v>
      </c>
      <c r="Z225" s="12">
        <v>3120201</v>
      </c>
      <c r="AC225" t="s">
        <v>3682</v>
      </c>
      <c r="AD225">
        <v>25</v>
      </c>
      <c r="AE225" t="s">
        <v>3683</v>
      </c>
      <c r="AF225">
        <v>4116000</v>
      </c>
      <c r="AI225" t="s">
        <v>3684</v>
      </c>
      <c r="AJ225">
        <v>2211704</v>
      </c>
      <c r="AO225" t="s">
        <v>3685</v>
      </c>
      <c r="AP225">
        <v>4311122</v>
      </c>
      <c r="AU225" t="s">
        <v>3686</v>
      </c>
      <c r="AV225">
        <v>4215109</v>
      </c>
      <c r="AW225" t="s">
        <v>3687</v>
      </c>
      <c r="AX225">
        <v>3519303</v>
      </c>
    </row>
    <row r="226" spans="2:50" x14ac:dyDescent="0.25">
      <c r="B226"/>
      <c r="I226" t="s">
        <v>3688</v>
      </c>
      <c r="J226">
        <v>2918803</v>
      </c>
      <c r="Q226" t="s">
        <v>3689</v>
      </c>
      <c r="R226">
        <v>5220504</v>
      </c>
      <c r="Y226" t="s">
        <v>3690</v>
      </c>
      <c r="Z226" s="12">
        <v>3120300</v>
      </c>
      <c r="AE226" t="s">
        <v>3691</v>
      </c>
      <c r="AF226">
        <v>4116059</v>
      </c>
      <c r="AI226" t="s">
        <v>3692</v>
      </c>
      <c r="AJ226">
        <v>22</v>
      </c>
      <c r="AO226" t="s">
        <v>3693</v>
      </c>
      <c r="AP226">
        <v>4311130</v>
      </c>
      <c r="AU226" t="s">
        <v>3694</v>
      </c>
      <c r="AV226">
        <v>4215208</v>
      </c>
      <c r="AW226" t="s">
        <v>3695</v>
      </c>
      <c r="AX226">
        <v>3519402</v>
      </c>
    </row>
    <row r="227" spans="2:50" x14ac:dyDescent="0.25">
      <c r="B227"/>
      <c r="I227" t="s">
        <v>3696</v>
      </c>
      <c r="J227">
        <v>2918902</v>
      </c>
      <c r="Q227" t="s">
        <v>3697</v>
      </c>
      <c r="R227">
        <v>5220603</v>
      </c>
      <c r="Y227" t="s">
        <v>3698</v>
      </c>
      <c r="Z227" s="12">
        <v>3120409</v>
      </c>
      <c r="AE227" t="s">
        <v>3699</v>
      </c>
      <c r="AF227">
        <v>4116109</v>
      </c>
      <c r="AO227" t="s">
        <v>3700</v>
      </c>
      <c r="AP227">
        <v>4311155</v>
      </c>
      <c r="AU227" t="s">
        <v>3701</v>
      </c>
      <c r="AV227">
        <v>4215307</v>
      </c>
      <c r="AW227" t="s">
        <v>3702</v>
      </c>
      <c r="AX227">
        <v>3519501</v>
      </c>
    </row>
    <row r="228" spans="2:50" x14ac:dyDescent="0.25">
      <c r="B228"/>
      <c r="I228" t="s">
        <v>3703</v>
      </c>
      <c r="J228">
        <v>2919009</v>
      </c>
      <c r="Q228" t="s">
        <v>3704</v>
      </c>
      <c r="R228">
        <v>5220686</v>
      </c>
      <c r="Y228" t="s">
        <v>3705</v>
      </c>
      <c r="Z228" s="12">
        <v>3120508</v>
      </c>
      <c r="AE228" t="s">
        <v>3706</v>
      </c>
      <c r="AF228">
        <v>4116208</v>
      </c>
      <c r="AO228" t="s">
        <v>3707</v>
      </c>
      <c r="AP228">
        <v>4311205</v>
      </c>
      <c r="AU228" t="s">
        <v>3708</v>
      </c>
      <c r="AV228">
        <v>4215356</v>
      </c>
      <c r="AW228" t="s">
        <v>3709</v>
      </c>
      <c r="AX228">
        <v>3519600</v>
      </c>
    </row>
    <row r="229" spans="2:50" x14ac:dyDescent="0.25">
      <c r="B229"/>
      <c r="I229" t="s">
        <v>3710</v>
      </c>
      <c r="J229">
        <v>2919058</v>
      </c>
      <c r="Q229" t="s">
        <v>3711</v>
      </c>
      <c r="R229">
        <v>5220702</v>
      </c>
      <c r="Y229" t="s">
        <v>3712</v>
      </c>
      <c r="Z229" s="12">
        <v>3120607</v>
      </c>
      <c r="AE229" t="s">
        <v>3713</v>
      </c>
      <c r="AF229">
        <v>4116307</v>
      </c>
      <c r="AO229" t="s">
        <v>3714</v>
      </c>
      <c r="AP229">
        <v>4311239</v>
      </c>
      <c r="AU229" t="s">
        <v>3715</v>
      </c>
      <c r="AV229">
        <v>4215406</v>
      </c>
      <c r="AW229" t="s">
        <v>3716</v>
      </c>
      <c r="AX229">
        <v>3519709</v>
      </c>
    </row>
    <row r="230" spans="2:50" x14ac:dyDescent="0.25">
      <c r="B230"/>
      <c r="I230" t="s">
        <v>3717</v>
      </c>
      <c r="J230">
        <v>2919108</v>
      </c>
      <c r="Q230" t="s">
        <v>3718</v>
      </c>
      <c r="R230">
        <v>5221007</v>
      </c>
      <c r="Y230" t="s">
        <v>3719</v>
      </c>
      <c r="Z230" s="12">
        <v>3120706</v>
      </c>
      <c r="AE230" t="s">
        <v>3720</v>
      </c>
      <c r="AF230">
        <v>4116406</v>
      </c>
      <c r="AO230" t="s">
        <v>3721</v>
      </c>
      <c r="AP230">
        <v>4311270</v>
      </c>
      <c r="AU230" t="s">
        <v>3722</v>
      </c>
      <c r="AV230">
        <v>4215455</v>
      </c>
      <c r="AW230" t="s">
        <v>3723</v>
      </c>
      <c r="AX230">
        <v>3519808</v>
      </c>
    </row>
    <row r="231" spans="2:50" x14ac:dyDescent="0.25">
      <c r="B231"/>
      <c r="I231" t="s">
        <v>3724</v>
      </c>
      <c r="J231">
        <v>2919157</v>
      </c>
      <c r="Q231" t="s">
        <v>3725</v>
      </c>
      <c r="R231">
        <v>5221080</v>
      </c>
      <c r="Y231" t="s">
        <v>3726</v>
      </c>
      <c r="Z231" s="12">
        <v>3120805</v>
      </c>
      <c r="AE231" t="s">
        <v>3727</v>
      </c>
      <c r="AF231">
        <v>4116505</v>
      </c>
      <c r="AO231" t="s">
        <v>3728</v>
      </c>
      <c r="AP231">
        <v>4311304</v>
      </c>
      <c r="AU231" t="s">
        <v>3096</v>
      </c>
      <c r="AV231">
        <v>4215505</v>
      </c>
      <c r="AW231" t="s">
        <v>3729</v>
      </c>
      <c r="AX231">
        <v>3519907</v>
      </c>
    </row>
    <row r="232" spans="2:50" x14ac:dyDescent="0.25">
      <c r="B232"/>
      <c r="I232" t="s">
        <v>3730</v>
      </c>
      <c r="J232">
        <v>2919207</v>
      </c>
      <c r="Q232" t="s">
        <v>3731</v>
      </c>
      <c r="R232">
        <v>5221197</v>
      </c>
      <c r="Y232" t="s">
        <v>3732</v>
      </c>
      <c r="Z232" s="12">
        <v>3120839</v>
      </c>
      <c r="AE232" t="s">
        <v>3733</v>
      </c>
      <c r="AF232">
        <v>4116604</v>
      </c>
      <c r="AO232" t="s">
        <v>3734</v>
      </c>
      <c r="AP232">
        <v>4311254</v>
      </c>
      <c r="AU232" t="s">
        <v>3044</v>
      </c>
      <c r="AV232">
        <v>4215554</v>
      </c>
      <c r="AW232" t="s">
        <v>3735</v>
      </c>
      <c r="AX232">
        <v>3520004</v>
      </c>
    </row>
    <row r="233" spans="2:50" x14ac:dyDescent="0.25">
      <c r="B233"/>
      <c r="I233" t="s">
        <v>3736</v>
      </c>
      <c r="J233">
        <v>2919306</v>
      </c>
      <c r="Q233" t="s">
        <v>3737</v>
      </c>
      <c r="R233">
        <v>5221304</v>
      </c>
      <c r="Y233" t="s">
        <v>3738</v>
      </c>
      <c r="Z233" s="12">
        <v>3120870</v>
      </c>
      <c r="AE233" t="s">
        <v>3020</v>
      </c>
      <c r="AF233">
        <v>4116703</v>
      </c>
      <c r="AO233" t="s">
        <v>1614</v>
      </c>
      <c r="AP233">
        <v>4311403</v>
      </c>
      <c r="AU233" t="s">
        <v>1491</v>
      </c>
      <c r="AV233">
        <v>4215604</v>
      </c>
      <c r="AW233" t="s">
        <v>3739</v>
      </c>
      <c r="AX233">
        <v>3520103</v>
      </c>
    </row>
    <row r="234" spans="2:50" x14ac:dyDescent="0.25">
      <c r="B234"/>
      <c r="I234" t="s">
        <v>3740</v>
      </c>
      <c r="J234">
        <v>2919405</v>
      </c>
      <c r="Q234" t="s">
        <v>3202</v>
      </c>
      <c r="R234">
        <v>5221403</v>
      </c>
      <c r="Y234" t="s">
        <v>3741</v>
      </c>
      <c r="Z234" s="12">
        <v>3120904</v>
      </c>
      <c r="AE234" t="s">
        <v>3742</v>
      </c>
      <c r="AF234">
        <v>4116802</v>
      </c>
      <c r="AO234" t="s">
        <v>3743</v>
      </c>
      <c r="AP234">
        <v>4311429</v>
      </c>
      <c r="AU234" t="s">
        <v>3744</v>
      </c>
      <c r="AV234">
        <v>4215653</v>
      </c>
      <c r="AW234" t="s">
        <v>3745</v>
      </c>
      <c r="AX234">
        <v>3520202</v>
      </c>
    </row>
    <row r="235" spans="2:50" x14ac:dyDescent="0.25">
      <c r="B235"/>
      <c r="I235" t="s">
        <v>3746</v>
      </c>
      <c r="J235">
        <v>2919504</v>
      </c>
      <c r="Q235" t="s">
        <v>3747</v>
      </c>
      <c r="R235">
        <v>5221452</v>
      </c>
      <c r="Y235" t="s">
        <v>3748</v>
      </c>
      <c r="Z235" s="12">
        <v>3121001</v>
      </c>
      <c r="AE235" t="s">
        <v>3749</v>
      </c>
      <c r="AF235">
        <v>4116901</v>
      </c>
      <c r="AO235" t="s">
        <v>3750</v>
      </c>
      <c r="AP235">
        <v>4311502</v>
      </c>
      <c r="AU235" t="s">
        <v>2408</v>
      </c>
      <c r="AV235">
        <v>4215679</v>
      </c>
      <c r="AW235" t="s">
        <v>3751</v>
      </c>
      <c r="AX235">
        <v>3520301</v>
      </c>
    </row>
    <row r="236" spans="2:50" x14ac:dyDescent="0.25">
      <c r="B236"/>
      <c r="I236" t="s">
        <v>3752</v>
      </c>
      <c r="J236">
        <v>2919553</v>
      </c>
      <c r="Q236" t="s">
        <v>3753</v>
      </c>
      <c r="R236">
        <v>5221502</v>
      </c>
      <c r="Y236" t="s">
        <v>3754</v>
      </c>
      <c r="Z236" s="12">
        <v>3121100</v>
      </c>
      <c r="AE236" t="s">
        <v>3755</v>
      </c>
      <c r="AF236">
        <v>4116950</v>
      </c>
      <c r="AO236" t="s">
        <v>3756</v>
      </c>
      <c r="AP236">
        <v>4311601</v>
      </c>
      <c r="AU236" t="s">
        <v>3757</v>
      </c>
      <c r="AV236">
        <v>4215687</v>
      </c>
      <c r="AW236" t="s">
        <v>3758</v>
      </c>
      <c r="AX236">
        <v>3520426</v>
      </c>
    </row>
    <row r="237" spans="2:50" x14ac:dyDescent="0.25">
      <c r="B237"/>
      <c r="I237" t="s">
        <v>3759</v>
      </c>
      <c r="J237">
        <v>2919603</v>
      </c>
      <c r="Q237" t="s">
        <v>3760</v>
      </c>
      <c r="R237">
        <v>5221551</v>
      </c>
      <c r="Y237" t="s">
        <v>3761</v>
      </c>
      <c r="Z237" s="12">
        <v>3121209</v>
      </c>
      <c r="AE237" t="s">
        <v>3762</v>
      </c>
      <c r="AF237">
        <v>4117008</v>
      </c>
      <c r="AO237" t="s">
        <v>3763</v>
      </c>
      <c r="AP237">
        <v>4311627</v>
      </c>
      <c r="AU237" t="s">
        <v>3764</v>
      </c>
      <c r="AV237">
        <v>4215695</v>
      </c>
      <c r="AW237" t="s">
        <v>3765</v>
      </c>
      <c r="AX237">
        <v>3520442</v>
      </c>
    </row>
    <row r="238" spans="2:50" x14ac:dyDescent="0.25">
      <c r="B238"/>
      <c r="I238" t="s">
        <v>3766</v>
      </c>
      <c r="J238">
        <v>2919702</v>
      </c>
      <c r="Q238" t="s">
        <v>3767</v>
      </c>
      <c r="R238">
        <v>5221577</v>
      </c>
      <c r="Y238" t="s">
        <v>3768</v>
      </c>
      <c r="Z238" s="12">
        <v>3121258</v>
      </c>
      <c r="AE238" t="s">
        <v>3769</v>
      </c>
      <c r="AF238">
        <v>4117057</v>
      </c>
      <c r="AO238" t="s">
        <v>3770</v>
      </c>
      <c r="AP238">
        <v>4311643</v>
      </c>
      <c r="AU238" t="s">
        <v>3771</v>
      </c>
      <c r="AV238">
        <v>4215703</v>
      </c>
      <c r="AW238" t="s">
        <v>3772</v>
      </c>
      <c r="AX238">
        <v>3520400</v>
      </c>
    </row>
    <row r="239" spans="2:50" x14ac:dyDescent="0.25">
      <c r="B239"/>
      <c r="I239" t="s">
        <v>3773</v>
      </c>
      <c r="J239">
        <v>2919801</v>
      </c>
      <c r="Q239" t="s">
        <v>3774</v>
      </c>
      <c r="R239">
        <v>5221601</v>
      </c>
      <c r="Y239" t="s">
        <v>3775</v>
      </c>
      <c r="Z239" s="12">
        <v>3121308</v>
      </c>
      <c r="AE239" t="s">
        <v>3776</v>
      </c>
      <c r="AF239">
        <v>4117107</v>
      </c>
      <c r="AO239" t="s">
        <v>3777</v>
      </c>
      <c r="AP239">
        <v>4311718</v>
      </c>
      <c r="AU239" t="s">
        <v>3778</v>
      </c>
      <c r="AV239">
        <v>4215802</v>
      </c>
      <c r="AW239" t="s">
        <v>3779</v>
      </c>
      <c r="AX239">
        <v>3520509</v>
      </c>
    </row>
    <row r="240" spans="2:50" x14ac:dyDescent="0.25">
      <c r="B240"/>
      <c r="I240" t="s">
        <v>3780</v>
      </c>
      <c r="J240">
        <v>2919900</v>
      </c>
      <c r="Q240" t="s">
        <v>3781</v>
      </c>
      <c r="R240">
        <v>5221700</v>
      </c>
      <c r="Y240" t="s">
        <v>3782</v>
      </c>
      <c r="Z240" s="12">
        <v>3121407</v>
      </c>
      <c r="AE240" t="s">
        <v>1839</v>
      </c>
      <c r="AF240">
        <v>4117206</v>
      </c>
      <c r="AO240" t="s">
        <v>3783</v>
      </c>
      <c r="AP240">
        <v>4311700</v>
      </c>
      <c r="AU240" t="s">
        <v>3784</v>
      </c>
      <c r="AV240">
        <v>4215752</v>
      </c>
      <c r="AW240" t="s">
        <v>3785</v>
      </c>
      <c r="AX240">
        <v>3520608</v>
      </c>
    </row>
    <row r="241" spans="2:50" x14ac:dyDescent="0.25">
      <c r="B241"/>
      <c r="I241" t="s">
        <v>3786</v>
      </c>
      <c r="J241">
        <v>2919926</v>
      </c>
      <c r="Q241" t="s">
        <v>3787</v>
      </c>
      <c r="R241">
        <v>5221809</v>
      </c>
      <c r="Y241" t="s">
        <v>3788</v>
      </c>
      <c r="Z241" s="12">
        <v>3121506</v>
      </c>
      <c r="AE241" t="s">
        <v>3789</v>
      </c>
      <c r="AF241">
        <v>4117255</v>
      </c>
      <c r="AO241" t="s">
        <v>3790</v>
      </c>
      <c r="AP241">
        <v>4311734</v>
      </c>
      <c r="AU241" t="s">
        <v>3791</v>
      </c>
      <c r="AV241">
        <v>4215901</v>
      </c>
      <c r="AW241" t="s">
        <v>3792</v>
      </c>
      <c r="AX241">
        <v>3520707</v>
      </c>
    </row>
    <row r="242" spans="2:50" x14ac:dyDescent="0.25">
      <c r="B242"/>
      <c r="I242" t="s">
        <v>3793</v>
      </c>
      <c r="J242">
        <v>2919959</v>
      </c>
      <c r="Q242" t="s">
        <v>3794</v>
      </c>
      <c r="R242">
        <v>5221858</v>
      </c>
      <c r="Y242" t="s">
        <v>3795</v>
      </c>
      <c r="Z242" s="12">
        <v>3121605</v>
      </c>
      <c r="AE242" t="s">
        <v>3796</v>
      </c>
      <c r="AF242">
        <v>4117214</v>
      </c>
      <c r="AO242" t="s">
        <v>3797</v>
      </c>
      <c r="AP242">
        <v>4311759</v>
      </c>
      <c r="AU242" t="s">
        <v>3798</v>
      </c>
      <c r="AV242">
        <v>4216008</v>
      </c>
      <c r="AW242" t="s">
        <v>3799</v>
      </c>
      <c r="AX242">
        <v>3520806</v>
      </c>
    </row>
    <row r="243" spans="2:50" x14ac:dyDescent="0.25">
      <c r="B243"/>
      <c r="I243" t="s">
        <v>3800</v>
      </c>
      <c r="J243">
        <v>2920007</v>
      </c>
      <c r="Q243" t="s">
        <v>3801</v>
      </c>
      <c r="R243">
        <v>5221908</v>
      </c>
      <c r="Y243" t="s">
        <v>3802</v>
      </c>
      <c r="Z243" s="12">
        <v>3121704</v>
      </c>
      <c r="AE243" t="s">
        <v>3803</v>
      </c>
      <c r="AF243">
        <v>4117222</v>
      </c>
      <c r="AO243" t="s">
        <v>3804</v>
      </c>
      <c r="AP243">
        <v>4311775</v>
      </c>
      <c r="AU243" t="s">
        <v>3805</v>
      </c>
      <c r="AV243">
        <v>4216057</v>
      </c>
      <c r="AW243" t="s">
        <v>3806</v>
      </c>
      <c r="AX243">
        <v>3520905</v>
      </c>
    </row>
    <row r="244" spans="2:50" x14ac:dyDescent="0.25">
      <c r="B244"/>
      <c r="I244" t="s">
        <v>3807</v>
      </c>
      <c r="J244">
        <v>2920106</v>
      </c>
      <c r="Q244" t="s">
        <v>3808</v>
      </c>
      <c r="R244">
        <v>5222005</v>
      </c>
      <c r="Y244" t="s">
        <v>3809</v>
      </c>
      <c r="Z244" s="12">
        <v>3121803</v>
      </c>
      <c r="AE244" t="s">
        <v>3810</v>
      </c>
      <c r="AF244">
        <v>4117271</v>
      </c>
      <c r="AO244" t="s">
        <v>3811</v>
      </c>
      <c r="AP244">
        <v>4311791</v>
      </c>
      <c r="AU244" t="s">
        <v>1571</v>
      </c>
      <c r="AV244">
        <v>4216107</v>
      </c>
      <c r="AW244" t="s">
        <v>3812</v>
      </c>
      <c r="AX244">
        <v>3521002</v>
      </c>
    </row>
    <row r="245" spans="2:50" x14ac:dyDescent="0.25">
      <c r="B245"/>
      <c r="I245" t="s">
        <v>3813</v>
      </c>
      <c r="J245">
        <v>2920205</v>
      </c>
      <c r="Q245" t="s">
        <v>3814</v>
      </c>
      <c r="R245">
        <v>5222054</v>
      </c>
      <c r="Y245" t="s">
        <v>3815</v>
      </c>
      <c r="Z245" s="12">
        <v>3121902</v>
      </c>
      <c r="AE245" t="s">
        <v>3816</v>
      </c>
      <c r="AF245">
        <v>4117297</v>
      </c>
      <c r="AO245" t="s">
        <v>3817</v>
      </c>
      <c r="AP245">
        <v>4311809</v>
      </c>
      <c r="AU245" t="s">
        <v>3818</v>
      </c>
      <c r="AV245">
        <v>4216206</v>
      </c>
      <c r="AW245" t="s">
        <v>3819</v>
      </c>
      <c r="AX245">
        <v>3521101</v>
      </c>
    </row>
    <row r="246" spans="2:50" x14ac:dyDescent="0.25">
      <c r="B246"/>
      <c r="I246" t="s">
        <v>3820</v>
      </c>
      <c r="J246">
        <v>2920304</v>
      </c>
      <c r="Q246" t="s">
        <v>3821</v>
      </c>
      <c r="R246">
        <v>5222203</v>
      </c>
      <c r="Y246" t="s">
        <v>3822</v>
      </c>
      <c r="Z246" s="12">
        <v>3122009</v>
      </c>
      <c r="AE246" t="s">
        <v>3823</v>
      </c>
      <c r="AF246">
        <v>4117305</v>
      </c>
      <c r="AO246" t="s">
        <v>3824</v>
      </c>
      <c r="AP246">
        <v>4311908</v>
      </c>
      <c r="AU246" t="s">
        <v>3241</v>
      </c>
      <c r="AV246">
        <v>4216305</v>
      </c>
      <c r="AW246" t="s">
        <v>3825</v>
      </c>
      <c r="AX246">
        <v>3521150</v>
      </c>
    </row>
    <row r="247" spans="2:50" x14ac:dyDescent="0.25">
      <c r="B247"/>
      <c r="I247" t="s">
        <v>3826</v>
      </c>
      <c r="J247">
        <v>2920403</v>
      </c>
      <c r="Q247" t="s">
        <v>3827</v>
      </c>
      <c r="R247">
        <v>5222302</v>
      </c>
      <c r="Y247" t="s">
        <v>3828</v>
      </c>
      <c r="Z247" s="12">
        <v>3122108</v>
      </c>
      <c r="AE247" t="s">
        <v>3829</v>
      </c>
      <c r="AF247">
        <v>4117404</v>
      </c>
      <c r="AO247" t="s">
        <v>3830</v>
      </c>
      <c r="AP247">
        <v>4311981</v>
      </c>
      <c r="AU247" t="s">
        <v>3831</v>
      </c>
      <c r="AV247">
        <v>4216354</v>
      </c>
      <c r="AW247" t="s">
        <v>3832</v>
      </c>
      <c r="AX247">
        <v>3521200</v>
      </c>
    </row>
    <row r="248" spans="2:50" x14ac:dyDescent="0.25">
      <c r="B248"/>
      <c r="I248" t="s">
        <v>3833</v>
      </c>
      <c r="J248">
        <v>2920452</v>
      </c>
      <c r="Q248" t="s">
        <v>3834</v>
      </c>
      <c r="R248">
        <v>52</v>
      </c>
      <c r="Y248" t="s">
        <v>3835</v>
      </c>
      <c r="Z248" s="12">
        <v>3122207</v>
      </c>
      <c r="AE248" t="s">
        <v>3836</v>
      </c>
      <c r="AF248">
        <v>4117453</v>
      </c>
      <c r="AO248" t="s">
        <v>3837</v>
      </c>
      <c r="AP248">
        <v>4312005</v>
      </c>
      <c r="AU248" t="s">
        <v>3838</v>
      </c>
      <c r="AV248">
        <v>4216255</v>
      </c>
      <c r="AW248" t="s">
        <v>3839</v>
      </c>
      <c r="AX248">
        <v>3521309</v>
      </c>
    </row>
    <row r="249" spans="2:50" x14ac:dyDescent="0.25">
      <c r="B249"/>
      <c r="I249" t="s">
        <v>3840</v>
      </c>
      <c r="J249">
        <v>2920502</v>
      </c>
      <c r="Y249" t="s">
        <v>3841</v>
      </c>
      <c r="Z249" s="12">
        <v>3122306</v>
      </c>
      <c r="AE249" t="s">
        <v>3842</v>
      </c>
      <c r="AF249">
        <v>4117503</v>
      </c>
      <c r="AO249" t="s">
        <v>3843</v>
      </c>
      <c r="AP249">
        <v>4312054</v>
      </c>
      <c r="AU249" t="s">
        <v>3844</v>
      </c>
      <c r="AV249">
        <v>4216404</v>
      </c>
      <c r="AW249" t="s">
        <v>3845</v>
      </c>
      <c r="AX249">
        <v>3521408</v>
      </c>
    </row>
    <row r="250" spans="2:50" x14ac:dyDescent="0.25">
      <c r="B250"/>
      <c r="I250" t="s">
        <v>3846</v>
      </c>
      <c r="J250">
        <v>2920601</v>
      </c>
      <c r="Y250" t="s">
        <v>3847</v>
      </c>
      <c r="Z250" s="12">
        <v>3122355</v>
      </c>
      <c r="AE250" t="s">
        <v>1987</v>
      </c>
      <c r="AF250">
        <v>4117602</v>
      </c>
      <c r="AO250" t="s">
        <v>3848</v>
      </c>
      <c r="AP250">
        <v>4312104</v>
      </c>
      <c r="AU250" t="s">
        <v>3849</v>
      </c>
      <c r="AV250">
        <v>4216503</v>
      </c>
      <c r="AW250" t="s">
        <v>3850</v>
      </c>
      <c r="AX250">
        <v>3521507</v>
      </c>
    </row>
    <row r="251" spans="2:50" x14ac:dyDescent="0.25">
      <c r="B251"/>
      <c r="I251" t="s">
        <v>3851</v>
      </c>
      <c r="J251">
        <v>2920700</v>
      </c>
      <c r="Y251" t="s">
        <v>3852</v>
      </c>
      <c r="Z251" s="12">
        <v>3122405</v>
      </c>
      <c r="AE251" t="s">
        <v>3317</v>
      </c>
      <c r="AF251">
        <v>4117701</v>
      </c>
      <c r="AO251" t="s">
        <v>3853</v>
      </c>
      <c r="AP251">
        <v>4312138</v>
      </c>
      <c r="AU251" t="s">
        <v>3854</v>
      </c>
      <c r="AV251">
        <v>4216602</v>
      </c>
      <c r="AW251" t="s">
        <v>3855</v>
      </c>
      <c r="AX251">
        <v>3521606</v>
      </c>
    </row>
    <row r="252" spans="2:50" x14ac:dyDescent="0.25">
      <c r="B252"/>
      <c r="I252" t="s">
        <v>3856</v>
      </c>
      <c r="J252">
        <v>2920809</v>
      </c>
      <c r="Y252" t="s">
        <v>3857</v>
      </c>
      <c r="Z252" s="12">
        <v>3122454</v>
      </c>
      <c r="AE252" t="s">
        <v>3858</v>
      </c>
      <c r="AF252">
        <v>4117800</v>
      </c>
      <c r="AO252" t="s">
        <v>3859</v>
      </c>
      <c r="AP252">
        <v>4312153</v>
      </c>
      <c r="AU252" t="s">
        <v>3860</v>
      </c>
      <c r="AV252">
        <v>4216701</v>
      </c>
      <c r="AW252" t="s">
        <v>3861</v>
      </c>
      <c r="AX252">
        <v>3521705</v>
      </c>
    </row>
    <row r="253" spans="2:50" x14ac:dyDescent="0.25">
      <c r="B253"/>
      <c r="I253" t="s">
        <v>3862</v>
      </c>
      <c r="J253">
        <v>2920908</v>
      </c>
      <c r="Y253" t="s">
        <v>3863</v>
      </c>
      <c r="Z253" s="12">
        <v>3122470</v>
      </c>
      <c r="AE253" t="s">
        <v>3864</v>
      </c>
      <c r="AF253">
        <v>4117909</v>
      </c>
      <c r="AO253" t="s">
        <v>3865</v>
      </c>
      <c r="AP253">
        <v>4312179</v>
      </c>
      <c r="AU253" t="s">
        <v>3866</v>
      </c>
      <c r="AV253">
        <v>4216800</v>
      </c>
      <c r="AW253" t="s">
        <v>3867</v>
      </c>
      <c r="AX253">
        <v>3521804</v>
      </c>
    </row>
    <row r="254" spans="2:50" x14ac:dyDescent="0.25">
      <c r="B254"/>
      <c r="I254" t="s">
        <v>3868</v>
      </c>
      <c r="J254">
        <v>2921005</v>
      </c>
      <c r="Y254" t="s">
        <v>3869</v>
      </c>
      <c r="Z254" s="12">
        <v>3122504</v>
      </c>
      <c r="AE254" t="s">
        <v>3870</v>
      </c>
      <c r="AF254">
        <v>4118006</v>
      </c>
      <c r="AO254" t="s">
        <v>3871</v>
      </c>
      <c r="AP254">
        <v>4312203</v>
      </c>
      <c r="AU254" t="s">
        <v>3872</v>
      </c>
      <c r="AV254">
        <v>4216909</v>
      </c>
      <c r="AW254" t="s">
        <v>3873</v>
      </c>
      <c r="AX254">
        <v>3521903</v>
      </c>
    </row>
    <row r="255" spans="2:50" x14ac:dyDescent="0.25">
      <c r="B255"/>
      <c r="I255" t="s">
        <v>3874</v>
      </c>
      <c r="J255">
        <v>2921054</v>
      </c>
      <c r="Y255" t="s">
        <v>3875</v>
      </c>
      <c r="Z255" s="12">
        <v>3122603</v>
      </c>
      <c r="AE255" t="s">
        <v>3876</v>
      </c>
      <c r="AF255">
        <v>4118105</v>
      </c>
      <c r="AO255" t="s">
        <v>3877</v>
      </c>
      <c r="AP255">
        <v>4312252</v>
      </c>
      <c r="AU255" t="s">
        <v>3878</v>
      </c>
      <c r="AV255">
        <v>4217006</v>
      </c>
      <c r="AW255" t="s">
        <v>3879</v>
      </c>
      <c r="AX255">
        <v>3522000</v>
      </c>
    </row>
    <row r="256" spans="2:50" x14ac:dyDescent="0.25">
      <c r="B256"/>
      <c r="I256" t="s">
        <v>3880</v>
      </c>
      <c r="J256">
        <v>2921104</v>
      </c>
      <c r="Y256" t="s">
        <v>3881</v>
      </c>
      <c r="Z256" s="12">
        <v>3122702</v>
      </c>
      <c r="AE256" t="s">
        <v>3882</v>
      </c>
      <c r="AF256">
        <v>4118204</v>
      </c>
      <c r="AO256" t="s">
        <v>3883</v>
      </c>
      <c r="AP256">
        <v>4312302</v>
      </c>
      <c r="AU256" t="s">
        <v>3884</v>
      </c>
      <c r="AV256">
        <v>4217105</v>
      </c>
      <c r="AW256" t="s">
        <v>3885</v>
      </c>
      <c r="AX256">
        <v>3522109</v>
      </c>
    </row>
    <row r="257" spans="2:50" x14ac:dyDescent="0.25">
      <c r="B257"/>
      <c r="I257" t="s">
        <v>3886</v>
      </c>
      <c r="J257">
        <v>2921203</v>
      </c>
      <c r="Y257" t="s">
        <v>3887</v>
      </c>
      <c r="Z257" s="12">
        <v>3122801</v>
      </c>
      <c r="AE257" t="s">
        <v>3888</v>
      </c>
      <c r="AF257">
        <v>4118303</v>
      </c>
      <c r="AO257" t="s">
        <v>3889</v>
      </c>
      <c r="AP257">
        <v>4312351</v>
      </c>
      <c r="AU257" t="s">
        <v>3890</v>
      </c>
      <c r="AV257">
        <v>4217154</v>
      </c>
      <c r="AW257" t="s">
        <v>3891</v>
      </c>
      <c r="AX257">
        <v>3522158</v>
      </c>
    </row>
    <row r="258" spans="2:50" x14ac:dyDescent="0.25">
      <c r="B258"/>
      <c r="I258" t="s">
        <v>2328</v>
      </c>
      <c r="J258">
        <v>2921302</v>
      </c>
      <c r="Y258" t="s">
        <v>3892</v>
      </c>
      <c r="Z258" s="12">
        <v>3122900</v>
      </c>
      <c r="AE258" t="s">
        <v>3893</v>
      </c>
      <c r="AF258">
        <v>4118402</v>
      </c>
      <c r="AO258" t="s">
        <v>3894</v>
      </c>
      <c r="AP258">
        <v>4312377</v>
      </c>
      <c r="AU258" t="s">
        <v>3895</v>
      </c>
      <c r="AV258">
        <v>4217204</v>
      </c>
      <c r="AW258" t="s">
        <v>3896</v>
      </c>
      <c r="AX258">
        <v>3522208</v>
      </c>
    </row>
    <row r="259" spans="2:50" x14ac:dyDescent="0.25">
      <c r="B259"/>
      <c r="I259" t="s">
        <v>3897</v>
      </c>
      <c r="J259">
        <v>2921401</v>
      </c>
      <c r="Y259" t="s">
        <v>3898</v>
      </c>
      <c r="Z259" s="12">
        <v>3123007</v>
      </c>
      <c r="AE259" t="s">
        <v>3899</v>
      </c>
      <c r="AF259">
        <v>4118451</v>
      </c>
      <c r="AO259" t="s">
        <v>3900</v>
      </c>
      <c r="AP259">
        <v>4312385</v>
      </c>
      <c r="AU259" t="s">
        <v>3901</v>
      </c>
      <c r="AV259">
        <v>4217253</v>
      </c>
      <c r="AW259" t="s">
        <v>3902</v>
      </c>
      <c r="AX259">
        <v>3522307</v>
      </c>
    </row>
    <row r="260" spans="2:50" x14ac:dyDescent="0.25">
      <c r="B260"/>
      <c r="I260" t="s">
        <v>3903</v>
      </c>
      <c r="J260">
        <v>2921450</v>
      </c>
      <c r="Y260" t="s">
        <v>3904</v>
      </c>
      <c r="Z260" s="12">
        <v>3123106</v>
      </c>
      <c r="AE260" t="s">
        <v>3905</v>
      </c>
      <c r="AF260">
        <v>4118501</v>
      </c>
      <c r="AO260" t="s">
        <v>3906</v>
      </c>
      <c r="AP260">
        <v>4312401</v>
      </c>
      <c r="AU260" t="s">
        <v>3907</v>
      </c>
      <c r="AV260">
        <v>4217303</v>
      </c>
      <c r="AW260" t="s">
        <v>3908</v>
      </c>
      <c r="AX260">
        <v>3522406</v>
      </c>
    </row>
    <row r="261" spans="2:50" x14ac:dyDescent="0.25">
      <c r="B261"/>
      <c r="I261" t="s">
        <v>3909</v>
      </c>
      <c r="J261">
        <v>2921500</v>
      </c>
      <c r="Y261" t="s">
        <v>3910</v>
      </c>
      <c r="Z261" s="12">
        <v>3123205</v>
      </c>
      <c r="AE261" t="s">
        <v>3911</v>
      </c>
      <c r="AF261">
        <v>4118600</v>
      </c>
      <c r="AO261" t="s">
        <v>3912</v>
      </c>
      <c r="AP261">
        <v>4312427</v>
      </c>
      <c r="AU261" t="s">
        <v>3913</v>
      </c>
      <c r="AV261">
        <v>4217402</v>
      </c>
      <c r="AW261" t="s">
        <v>3914</v>
      </c>
      <c r="AX261">
        <v>3522505</v>
      </c>
    </row>
    <row r="262" spans="2:50" x14ac:dyDescent="0.25">
      <c r="B262"/>
      <c r="I262" t="s">
        <v>3915</v>
      </c>
      <c r="J262">
        <v>2921609</v>
      </c>
      <c r="Y262" t="s">
        <v>3916</v>
      </c>
      <c r="Z262" s="12">
        <v>3123304</v>
      </c>
      <c r="AE262" t="s">
        <v>3917</v>
      </c>
      <c r="AF262">
        <v>4118709</v>
      </c>
      <c r="AO262" t="s">
        <v>3918</v>
      </c>
      <c r="AP262">
        <v>4312443</v>
      </c>
      <c r="AU262" t="s">
        <v>3919</v>
      </c>
      <c r="AV262">
        <v>4217501</v>
      </c>
      <c r="AW262" t="s">
        <v>3920</v>
      </c>
      <c r="AX262">
        <v>3522604</v>
      </c>
    </row>
    <row r="263" spans="2:50" x14ac:dyDescent="0.25">
      <c r="B263"/>
      <c r="I263" t="s">
        <v>3921</v>
      </c>
      <c r="J263">
        <v>2921708</v>
      </c>
      <c r="Y263" t="s">
        <v>3922</v>
      </c>
      <c r="Z263" s="12">
        <v>3123403</v>
      </c>
      <c r="AE263" t="s">
        <v>3923</v>
      </c>
      <c r="AF263">
        <v>4118808</v>
      </c>
      <c r="AO263" t="s">
        <v>3924</v>
      </c>
      <c r="AP263">
        <v>4312450</v>
      </c>
      <c r="AU263" t="s">
        <v>3925</v>
      </c>
      <c r="AV263">
        <v>4217550</v>
      </c>
      <c r="AW263" t="s">
        <v>3926</v>
      </c>
      <c r="AX263">
        <v>3522653</v>
      </c>
    </row>
    <row r="264" spans="2:50" x14ac:dyDescent="0.25">
      <c r="B264"/>
      <c r="I264" t="s">
        <v>3927</v>
      </c>
      <c r="J264">
        <v>2921807</v>
      </c>
      <c r="Y264" t="s">
        <v>3928</v>
      </c>
      <c r="Z264" s="12">
        <v>3123502</v>
      </c>
      <c r="AE264" t="s">
        <v>3929</v>
      </c>
      <c r="AF264">
        <v>4118857</v>
      </c>
      <c r="AO264" t="s">
        <v>3930</v>
      </c>
      <c r="AP264">
        <v>4312476</v>
      </c>
      <c r="AU264" t="s">
        <v>3931</v>
      </c>
      <c r="AV264">
        <v>4217600</v>
      </c>
      <c r="AW264" t="s">
        <v>3932</v>
      </c>
      <c r="AX264">
        <v>3522703</v>
      </c>
    </row>
    <row r="265" spans="2:50" x14ac:dyDescent="0.25">
      <c r="B265"/>
      <c r="I265" t="s">
        <v>3933</v>
      </c>
      <c r="J265">
        <v>2921906</v>
      </c>
      <c r="Y265" t="s">
        <v>3934</v>
      </c>
      <c r="Z265" s="12">
        <v>3123528</v>
      </c>
      <c r="AE265" t="s">
        <v>3935</v>
      </c>
      <c r="AF265">
        <v>4118907</v>
      </c>
      <c r="AO265" t="s">
        <v>3936</v>
      </c>
      <c r="AP265">
        <v>4312500</v>
      </c>
      <c r="AU265" t="s">
        <v>3937</v>
      </c>
      <c r="AV265">
        <v>4217709</v>
      </c>
      <c r="AW265" t="s">
        <v>1978</v>
      </c>
      <c r="AX265">
        <v>3522802</v>
      </c>
    </row>
    <row r="266" spans="2:50" x14ac:dyDescent="0.25">
      <c r="B266"/>
      <c r="I266" t="s">
        <v>3938</v>
      </c>
      <c r="J266">
        <v>2922003</v>
      </c>
      <c r="Y266" t="s">
        <v>3939</v>
      </c>
      <c r="Z266" s="12">
        <v>3123601</v>
      </c>
      <c r="AE266" t="s">
        <v>3940</v>
      </c>
      <c r="AF266">
        <v>4119004</v>
      </c>
      <c r="AO266" t="s">
        <v>3941</v>
      </c>
      <c r="AP266">
        <v>4312609</v>
      </c>
      <c r="AU266" t="s">
        <v>3942</v>
      </c>
      <c r="AV266">
        <v>4217758</v>
      </c>
      <c r="AW266" t="s">
        <v>3943</v>
      </c>
      <c r="AX266">
        <v>3522901</v>
      </c>
    </row>
    <row r="267" spans="2:50" x14ac:dyDescent="0.25">
      <c r="B267"/>
      <c r="I267" t="s">
        <v>3944</v>
      </c>
      <c r="J267">
        <v>2922052</v>
      </c>
      <c r="Y267" t="s">
        <v>3945</v>
      </c>
      <c r="Z267" s="12">
        <v>3123700</v>
      </c>
      <c r="AE267" t="s">
        <v>3946</v>
      </c>
      <c r="AF267">
        <v>4119103</v>
      </c>
      <c r="AO267" t="s">
        <v>3947</v>
      </c>
      <c r="AP267">
        <v>4312617</v>
      </c>
      <c r="AU267" t="s">
        <v>3948</v>
      </c>
      <c r="AV267">
        <v>4217808</v>
      </c>
      <c r="AW267" t="s">
        <v>3949</v>
      </c>
      <c r="AX267">
        <v>3523008</v>
      </c>
    </row>
    <row r="268" spans="2:50" x14ac:dyDescent="0.25">
      <c r="B268"/>
      <c r="I268" t="s">
        <v>1242</v>
      </c>
      <c r="J268">
        <v>2922102</v>
      </c>
      <c r="Y268" t="s">
        <v>3950</v>
      </c>
      <c r="Z268" s="12">
        <v>3123809</v>
      </c>
      <c r="AE268" t="s">
        <v>3951</v>
      </c>
      <c r="AF268">
        <v>4119152</v>
      </c>
      <c r="AO268" t="s">
        <v>3952</v>
      </c>
      <c r="AP268">
        <v>4312625</v>
      </c>
      <c r="AU268" t="s">
        <v>2940</v>
      </c>
      <c r="AV268">
        <v>4217907</v>
      </c>
      <c r="AW268" t="s">
        <v>3953</v>
      </c>
      <c r="AX268">
        <v>3523107</v>
      </c>
    </row>
    <row r="269" spans="2:50" x14ac:dyDescent="0.25">
      <c r="B269"/>
      <c r="I269" t="s">
        <v>3954</v>
      </c>
      <c r="J269">
        <v>2922201</v>
      </c>
      <c r="Y269" t="s">
        <v>3955</v>
      </c>
      <c r="Z269" s="12">
        <v>3123858</v>
      </c>
      <c r="AE269" t="s">
        <v>3956</v>
      </c>
      <c r="AF269">
        <v>4119251</v>
      </c>
      <c r="AO269" t="s">
        <v>3957</v>
      </c>
      <c r="AP269">
        <v>4312658</v>
      </c>
      <c r="AU269" t="s">
        <v>3958</v>
      </c>
      <c r="AV269">
        <v>4217956</v>
      </c>
      <c r="AW269" t="s">
        <v>3959</v>
      </c>
      <c r="AX269">
        <v>3523206</v>
      </c>
    </row>
    <row r="270" spans="2:50" x14ac:dyDescent="0.25">
      <c r="B270"/>
      <c r="I270" t="s">
        <v>3960</v>
      </c>
      <c r="J270">
        <v>2922250</v>
      </c>
      <c r="Y270" t="s">
        <v>3961</v>
      </c>
      <c r="Z270" s="12">
        <v>3123908</v>
      </c>
      <c r="AE270" t="s">
        <v>3962</v>
      </c>
      <c r="AF270">
        <v>4119202</v>
      </c>
      <c r="AO270" t="s">
        <v>3963</v>
      </c>
      <c r="AP270">
        <v>4312674</v>
      </c>
      <c r="AU270" t="s">
        <v>3964</v>
      </c>
      <c r="AV270">
        <v>4218004</v>
      </c>
      <c r="AW270" t="s">
        <v>3965</v>
      </c>
      <c r="AX270">
        <v>3523305</v>
      </c>
    </row>
    <row r="271" spans="2:50" x14ac:dyDescent="0.25">
      <c r="B271"/>
      <c r="I271" t="s">
        <v>3966</v>
      </c>
      <c r="J271">
        <v>2922300</v>
      </c>
      <c r="Y271" t="s">
        <v>3967</v>
      </c>
      <c r="Z271" s="12">
        <v>3124005</v>
      </c>
      <c r="AE271" t="s">
        <v>1232</v>
      </c>
      <c r="AF271">
        <v>4119301</v>
      </c>
      <c r="AO271" t="s">
        <v>3968</v>
      </c>
      <c r="AP271">
        <v>4312708</v>
      </c>
      <c r="AU271" t="s">
        <v>3969</v>
      </c>
      <c r="AV271">
        <v>4218103</v>
      </c>
      <c r="AW271" t="s">
        <v>3970</v>
      </c>
      <c r="AX271">
        <v>3523404</v>
      </c>
    </row>
    <row r="272" spans="2:50" x14ac:dyDescent="0.25">
      <c r="B272"/>
      <c r="I272" t="s">
        <v>3971</v>
      </c>
      <c r="J272">
        <v>2922409</v>
      </c>
      <c r="Y272" t="s">
        <v>3972</v>
      </c>
      <c r="Z272" s="12">
        <v>3124104</v>
      </c>
      <c r="AE272" t="s">
        <v>3973</v>
      </c>
      <c r="AF272">
        <v>4119400</v>
      </c>
      <c r="AO272" t="s">
        <v>3974</v>
      </c>
      <c r="AP272">
        <v>4312757</v>
      </c>
      <c r="AU272" t="s">
        <v>3975</v>
      </c>
      <c r="AV272">
        <v>4218202</v>
      </c>
      <c r="AW272" t="s">
        <v>3976</v>
      </c>
      <c r="AX272">
        <v>3523503</v>
      </c>
    </row>
    <row r="273" spans="2:50" x14ac:dyDescent="0.25">
      <c r="B273"/>
      <c r="I273" t="s">
        <v>1867</v>
      </c>
      <c r="J273">
        <v>2922508</v>
      </c>
      <c r="Y273" t="s">
        <v>3977</v>
      </c>
      <c r="Z273" s="12">
        <v>3124203</v>
      </c>
      <c r="AE273" t="s">
        <v>3978</v>
      </c>
      <c r="AF273">
        <v>4119509</v>
      </c>
      <c r="AO273" t="s">
        <v>3979</v>
      </c>
      <c r="AP273">
        <v>4312807</v>
      </c>
      <c r="AU273" t="s">
        <v>3980</v>
      </c>
      <c r="AV273">
        <v>4218251</v>
      </c>
      <c r="AW273" t="s">
        <v>3981</v>
      </c>
      <c r="AX273">
        <v>3523602</v>
      </c>
    </row>
    <row r="274" spans="2:50" x14ac:dyDescent="0.25">
      <c r="B274"/>
      <c r="I274" t="s">
        <v>3982</v>
      </c>
      <c r="J274">
        <v>2922607</v>
      </c>
      <c r="Y274" t="s">
        <v>3983</v>
      </c>
      <c r="Z274" s="12">
        <v>3124302</v>
      </c>
      <c r="AE274" t="s">
        <v>3984</v>
      </c>
      <c r="AF274">
        <v>4119608</v>
      </c>
      <c r="AO274" t="s">
        <v>3985</v>
      </c>
      <c r="AP274">
        <v>4312906</v>
      </c>
      <c r="AU274" t="s">
        <v>3986</v>
      </c>
      <c r="AV274">
        <v>4218301</v>
      </c>
      <c r="AW274" t="s">
        <v>3987</v>
      </c>
      <c r="AX274">
        <v>3523701</v>
      </c>
    </row>
    <row r="275" spans="2:50" x14ac:dyDescent="0.25">
      <c r="B275"/>
      <c r="I275" t="s">
        <v>3988</v>
      </c>
      <c r="J275">
        <v>2922656</v>
      </c>
      <c r="Y275" t="s">
        <v>3989</v>
      </c>
      <c r="Z275" s="12">
        <v>3124401</v>
      </c>
      <c r="AE275" t="s">
        <v>3990</v>
      </c>
      <c r="AF275">
        <v>4119657</v>
      </c>
      <c r="AO275" t="s">
        <v>3991</v>
      </c>
      <c r="AP275">
        <v>4312955</v>
      </c>
      <c r="AU275" t="s">
        <v>3992</v>
      </c>
      <c r="AV275">
        <v>4218350</v>
      </c>
      <c r="AW275" t="s">
        <v>3993</v>
      </c>
      <c r="AX275">
        <v>3523800</v>
      </c>
    </row>
    <row r="276" spans="2:50" x14ac:dyDescent="0.25">
      <c r="B276"/>
      <c r="I276" t="s">
        <v>3994</v>
      </c>
      <c r="J276">
        <v>2922706</v>
      </c>
      <c r="Y276" t="s">
        <v>3995</v>
      </c>
      <c r="Z276" s="12">
        <v>3124500</v>
      </c>
      <c r="AE276" t="s">
        <v>3996</v>
      </c>
      <c r="AF276">
        <v>4119707</v>
      </c>
      <c r="AO276" t="s">
        <v>3997</v>
      </c>
      <c r="AP276">
        <v>4313003</v>
      </c>
      <c r="AU276" t="s">
        <v>3998</v>
      </c>
      <c r="AV276">
        <v>4218400</v>
      </c>
      <c r="AW276" t="s">
        <v>3999</v>
      </c>
      <c r="AX276">
        <v>3523909</v>
      </c>
    </row>
    <row r="277" spans="2:50" x14ac:dyDescent="0.25">
      <c r="B277"/>
      <c r="I277" t="s">
        <v>3762</v>
      </c>
      <c r="J277">
        <v>2922730</v>
      </c>
      <c r="Y277" t="s">
        <v>4000</v>
      </c>
      <c r="Z277" s="12">
        <v>3124609</v>
      </c>
      <c r="AE277" t="s">
        <v>4001</v>
      </c>
      <c r="AF277">
        <v>4119806</v>
      </c>
      <c r="AO277" t="s">
        <v>4002</v>
      </c>
      <c r="AP277">
        <v>4313011</v>
      </c>
      <c r="AU277" t="s">
        <v>4003</v>
      </c>
      <c r="AV277">
        <v>4218509</v>
      </c>
      <c r="AW277" t="s">
        <v>4004</v>
      </c>
      <c r="AX277">
        <v>3524006</v>
      </c>
    </row>
    <row r="278" spans="2:50" x14ac:dyDescent="0.25">
      <c r="B278"/>
      <c r="I278" t="s">
        <v>4005</v>
      </c>
      <c r="J278">
        <v>2922755</v>
      </c>
      <c r="Y278" t="s">
        <v>4006</v>
      </c>
      <c r="Z278" s="12">
        <v>3124708</v>
      </c>
      <c r="AE278" t="s">
        <v>4007</v>
      </c>
      <c r="AF278">
        <v>4119905</v>
      </c>
      <c r="AO278" t="s">
        <v>4008</v>
      </c>
      <c r="AP278">
        <v>4313037</v>
      </c>
      <c r="AU278" t="s">
        <v>4009</v>
      </c>
      <c r="AV278">
        <v>4218608</v>
      </c>
      <c r="AW278" t="s">
        <v>4010</v>
      </c>
      <c r="AX278">
        <v>3524105</v>
      </c>
    </row>
    <row r="279" spans="2:50" x14ac:dyDescent="0.25">
      <c r="B279"/>
      <c r="I279" t="s">
        <v>4011</v>
      </c>
      <c r="J279">
        <v>2922805</v>
      </c>
      <c r="Y279" t="s">
        <v>4012</v>
      </c>
      <c r="Z279" s="12">
        <v>3124807</v>
      </c>
      <c r="AE279" t="s">
        <v>4013</v>
      </c>
      <c r="AF279">
        <v>4119954</v>
      </c>
      <c r="AO279" t="s">
        <v>4014</v>
      </c>
      <c r="AP279">
        <v>4313060</v>
      </c>
      <c r="AU279" t="s">
        <v>4015</v>
      </c>
      <c r="AV279">
        <v>4218707</v>
      </c>
      <c r="AW279" t="s">
        <v>3514</v>
      </c>
      <c r="AX279">
        <v>3524204</v>
      </c>
    </row>
    <row r="280" spans="2:50" x14ac:dyDescent="0.25">
      <c r="B280"/>
      <c r="I280" t="s">
        <v>4016</v>
      </c>
      <c r="J280">
        <v>2922854</v>
      </c>
      <c r="Y280" t="s">
        <v>4017</v>
      </c>
      <c r="Z280" s="12">
        <v>3124906</v>
      </c>
      <c r="AE280" t="s">
        <v>4018</v>
      </c>
      <c r="AF280">
        <v>4120002</v>
      </c>
      <c r="AO280" t="s">
        <v>4019</v>
      </c>
      <c r="AP280">
        <v>4313086</v>
      </c>
      <c r="AU280" t="s">
        <v>4020</v>
      </c>
      <c r="AV280">
        <v>4218756</v>
      </c>
      <c r="AW280" t="s">
        <v>4021</v>
      </c>
      <c r="AX280">
        <v>3524303</v>
      </c>
    </row>
    <row r="281" spans="2:50" x14ac:dyDescent="0.25">
      <c r="B281"/>
      <c r="I281" t="s">
        <v>4022</v>
      </c>
      <c r="J281">
        <v>2922904</v>
      </c>
      <c r="Y281" t="s">
        <v>4023</v>
      </c>
      <c r="Z281" s="12">
        <v>3125002</v>
      </c>
      <c r="AE281" t="s">
        <v>4024</v>
      </c>
      <c r="AF281">
        <v>4120101</v>
      </c>
      <c r="AO281" t="s">
        <v>4025</v>
      </c>
      <c r="AP281">
        <v>4313102</v>
      </c>
      <c r="AU281" t="s">
        <v>4026</v>
      </c>
      <c r="AV281">
        <v>4218806</v>
      </c>
      <c r="AW281" t="s">
        <v>4027</v>
      </c>
      <c r="AX281">
        <v>3524402</v>
      </c>
    </row>
    <row r="282" spans="2:50" x14ac:dyDescent="0.25">
      <c r="B282"/>
      <c r="I282" t="s">
        <v>4028</v>
      </c>
      <c r="J282">
        <v>2923001</v>
      </c>
      <c r="Y282" t="s">
        <v>4029</v>
      </c>
      <c r="Z282" s="12">
        <v>3125101</v>
      </c>
      <c r="AE282" t="s">
        <v>4030</v>
      </c>
      <c r="AF282">
        <v>4120150</v>
      </c>
      <c r="AO282" t="s">
        <v>4031</v>
      </c>
      <c r="AP282">
        <v>4313201</v>
      </c>
      <c r="AU282" t="s">
        <v>4032</v>
      </c>
      <c r="AV282">
        <v>4218855</v>
      </c>
      <c r="AW282" t="s">
        <v>4033</v>
      </c>
      <c r="AX282">
        <v>3524501</v>
      </c>
    </row>
    <row r="283" spans="2:50" x14ac:dyDescent="0.25">
      <c r="B283"/>
      <c r="I283" t="s">
        <v>3216</v>
      </c>
      <c r="J283">
        <v>2923035</v>
      </c>
      <c r="Y283" t="s">
        <v>4034</v>
      </c>
      <c r="Z283" s="12">
        <v>3125200</v>
      </c>
      <c r="AE283" t="s">
        <v>4035</v>
      </c>
      <c r="AF283">
        <v>4120200</v>
      </c>
      <c r="AO283" t="s">
        <v>4036</v>
      </c>
      <c r="AP283">
        <v>4313300</v>
      </c>
      <c r="AU283" t="s">
        <v>4037</v>
      </c>
      <c r="AV283">
        <v>4218905</v>
      </c>
      <c r="AW283" t="s">
        <v>4038</v>
      </c>
      <c r="AX283">
        <v>3524600</v>
      </c>
    </row>
    <row r="284" spans="2:50" x14ac:dyDescent="0.25">
      <c r="B284"/>
      <c r="I284" t="s">
        <v>4039</v>
      </c>
      <c r="J284">
        <v>2923050</v>
      </c>
      <c r="Y284" t="s">
        <v>4040</v>
      </c>
      <c r="Z284" s="12">
        <v>3125309</v>
      </c>
      <c r="AE284" t="s">
        <v>4041</v>
      </c>
      <c r="AF284">
        <v>4120309</v>
      </c>
      <c r="AO284" t="s">
        <v>4042</v>
      </c>
      <c r="AP284">
        <v>4313334</v>
      </c>
      <c r="AU284" t="s">
        <v>4043</v>
      </c>
      <c r="AV284">
        <v>4218954</v>
      </c>
      <c r="AW284" t="s">
        <v>4044</v>
      </c>
      <c r="AX284">
        <v>3524709</v>
      </c>
    </row>
    <row r="285" spans="2:50" x14ac:dyDescent="0.25">
      <c r="B285"/>
      <c r="I285" t="s">
        <v>4045</v>
      </c>
      <c r="J285">
        <v>2923100</v>
      </c>
      <c r="Y285" t="s">
        <v>4046</v>
      </c>
      <c r="Z285" s="12">
        <v>3125408</v>
      </c>
      <c r="AE285" t="s">
        <v>4047</v>
      </c>
      <c r="AF285">
        <v>4120333</v>
      </c>
      <c r="AO285" t="s">
        <v>4048</v>
      </c>
      <c r="AP285">
        <v>4313359</v>
      </c>
      <c r="AU285" t="s">
        <v>4049</v>
      </c>
      <c r="AV285">
        <v>4219002</v>
      </c>
      <c r="AW285" t="s">
        <v>4050</v>
      </c>
      <c r="AX285">
        <v>3524808</v>
      </c>
    </row>
    <row r="286" spans="2:50" x14ac:dyDescent="0.25">
      <c r="B286"/>
      <c r="I286" t="s">
        <v>4051</v>
      </c>
      <c r="J286">
        <v>2923209</v>
      </c>
      <c r="Y286" t="s">
        <v>4052</v>
      </c>
      <c r="Z286" s="12">
        <v>3125606</v>
      </c>
      <c r="AE286" t="s">
        <v>4053</v>
      </c>
      <c r="AF286">
        <v>4120358</v>
      </c>
      <c r="AO286" t="s">
        <v>2774</v>
      </c>
      <c r="AP286">
        <v>4313375</v>
      </c>
      <c r="AU286" t="s">
        <v>4054</v>
      </c>
      <c r="AV286">
        <v>4219101</v>
      </c>
      <c r="AW286" t="s">
        <v>4055</v>
      </c>
      <c r="AX286">
        <v>3524907</v>
      </c>
    </row>
    <row r="287" spans="2:50" x14ac:dyDescent="0.25">
      <c r="B287"/>
      <c r="I287" t="s">
        <v>4056</v>
      </c>
      <c r="J287">
        <v>2923308</v>
      </c>
      <c r="Y287" t="s">
        <v>4057</v>
      </c>
      <c r="Z287" s="12">
        <v>3125705</v>
      </c>
      <c r="AE287" t="s">
        <v>4058</v>
      </c>
      <c r="AF287">
        <v>4120408</v>
      </c>
      <c r="AO287" t="s">
        <v>4059</v>
      </c>
      <c r="AP287">
        <v>4313490</v>
      </c>
      <c r="AU287" t="s">
        <v>4060</v>
      </c>
      <c r="AV287">
        <v>4219150</v>
      </c>
      <c r="AW287" t="s">
        <v>4061</v>
      </c>
      <c r="AX287">
        <v>3525003</v>
      </c>
    </row>
    <row r="288" spans="2:50" x14ac:dyDescent="0.25">
      <c r="B288"/>
      <c r="I288" t="s">
        <v>4062</v>
      </c>
      <c r="J288">
        <v>2923357</v>
      </c>
      <c r="Y288" t="s">
        <v>4063</v>
      </c>
      <c r="Z288" s="12">
        <v>3125804</v>
      </c>
      <c r="AE288" t="s">
        <v>4064</v>
      </c>
      <c r="AF288">
        <v>4120507</v>
      </c>
      <c r="AO288" t="s">
        <v>4065</v>
      </c>
      <c r="AP288">
        <v>4313391</v>
      </c>
      <c r="AU288" t="s">
        <v>4066</v>
      </c>
      <c r="AV288">
        <v>4219176</v>
      </c>
      <c r="AW288" t="s">
        <v>2729</v>
      </c>
      <c r="AX288">
        <v>3525102</v>
      </c>
    </row>
    <row r="289" spans="2:50" x14ac:dyDescent="0.25">
      <c r="B289"/>
      <c r="I289" t="s">
        <v>4067</v>
      </c>
      <c r="J289">
        <v>2923407</v>
      </c>
      <c r="Y289" t="s">
        <v>4068</v>
      </c>
      <c r="Z289" s="12">
        <v>3125903</v>
      </c>
      <c r="AE289" t="s">
        <v>4069</v>
      </c>
      <c r="AF289">
        <v>4120606</v>
      </c>
      <c r="AO289" t="s">
        <v>4070</v>
      </c>
      <c r="AP289">
        <v>4313409</v>
      </c>
      <c r="AU289" t="s">
        <v>4071</v>
      </c>
      <c r="AV289">
        <v>4219200</v>
      </c>
      <c r="AW289" t="s">
        <v>4072</v>
      </c>
      <c r="AX289">
        <v>3525201</v>
      </c>
    </row>
    <row r="290" spans="2:50" x14ac:dyDescent="0.25">
      <c r="B290"/>
      <c r="I290" t="s">
        <v>4073</v>
      </c>
      <c r="J290">
        <v>2923506</v>
      </c>
      <c r="Y290" t="s">
        <v>4074</v>
      </c>
      <c r="Z290" s="12">
        <v>3125952</v>
      </c>
      <c r="AE290" t="s">
        <v>4075</v>
      </c>
      <c r="AF290">
        <v>4120655</v>
      </c>
      <c r="AO290" t="s">
        <v>4076</v>
      </c>
      <c r="AP290">
        <v>4313425</v>
      </c>
      <c r="AU290" t="s">
        <v>4077</v>
      </c>
      <c r="AV290">
        <v>4219309</v>
      </c>
      <c r="AW290" t="s">
        <v>4078</v>
      </c>
      <c r="AX290">
        <v>3525300</v>
      </c>
    </row>
    <row r="291" spans="2:50" x14ac:dyDescent="0.25">
      <c r="B291"/>
      <c r="I291" t="s">
        <v>4079</v>
      </c>
      <c r="J291">
        <v>2923605</v>
      </c>
      <c r="Y291" t="s">
        <v>4080</v>
      </c>
      <c r="Z291" s="12">
        <v>3126000</v>
      </c>
      <c r="AE291" t="s">
        <v>4081</v>
      </c>
      <c r="AF291">
        <v>4120705</v>
      </c>
      <c r="AO291" t="s">
        <v>4082</v>
      </c>
      <c r="AP291">
        <v>4313441</v>
      </c>
      <c r="AU291" t="s">
        <v>4083</v>
      </c>
      <c r="AV291">
        <v>4219358</v>
      </c>
      <c r="AW291" t="s">
        <v>4084</v>
      </c>
      <c r="AX291">
        <v>3525409</v>
      </c>
    </row>
    <row r="292" spans="2:50" x14ac:dyDescent="0.25">
      <c r="B292"/>
      <c r="I292" t="s">
        <v>4085</v>
      </c>
      <c r="J292">
        <v>2923704</v>
      </c>
      <c r="Y292" t="s">
        <v>4086</v>
      </c>
      <c r="Z292" s="12">
        <v>3126109</v>
      </c>
      <c r="AE292" t="s">
        <v>4087</v>
      </c>
      <c r="AF292">
        <v>4120804</v>
      </c>
      <c r="AO292" t="s">
        <v>4088</v>
      </c>
      <c r="AP292">
        <v>4313466</v>
      </c>
      <c r="AU292" t="s">
        <v>4089</v>
      </c>
      <c r="AV292">
        <v>4219408</v>
      </c>
      <c r="AW292" t="s">
        <v>4090</v>
      </c>
      <c r="AX292">
        <v>3525508</v>
      </c>
    </row>
    <row r="293" spans="2:50" x14ac:dyDescent="0.25">
      <c r="B293"/>
      <c r="I293" t="s">
        <v>4091</v>
      </c>
      <c r="J293">
        <v>2923803</v>
      </c>
      <c r="Y293" t="s">
        <v>1991</v>
      </c>
      <c r="Z293" s="12">
        <v>3126208</v>
      </c>
      <c r="AE293" t="s">
        <v>4092</v>
      </c>
      <c r="AF293">
        <v>4120853</v>
      </c>
      <c r="AO293" t="s">
        <v>4093</v>
      </c>
      <c r="AP293">
        <v>4313508</v>
      </c>
      <c r="AU293" t="s">
        <v>4094</v>
      </c>
      <c r="AV293">
        <v>4219507</v>
      </c>
      <c r="AW293" t="s">
        <v>4095</v>
      </c>
      <c r="AX293">
        <v>3525607</v>
      </c>
    </row>
    <row r="294" spans="2:50" x14ac:dyDescent="0.25">
      <c r="B294"/>
      <c r="I294" t="s">
        <v>4096</v>
      </c>
      <c r="J294">
        <v>2923902</v>
      </c>
      <c r="Y294" t="s">
        <v>4097</v>
      </c>
      <c r="Z294" s="12">
        <v>3126307</v>
      </c>
      <c r="AE294" t="s">
        <v>4098</v>
      </c>
      <c r="AF294">
        <v>4120903</v>
      </c>
      <c r="AO294" t="s">
        <v>4099</v>
      </c>
      <c r="AP294">
        <v>4313607</v>
      </c>
      <c r="AU294" t="s">
        <v>4100</v>
      </c>
      <c r="AV294">
        <v>4219606</v>
      </c>
      <c r="AW294" t="s">
        <v>4101</v>
      </c>
      <c r="AX294">
        <v>3525706</v>
      </c>
    </row>
    <row r="295" spans="2:50" x14ac:dyDescent="0.25">
      <c r="B295"/>
      <c r="I295" t="s">
        <v>4102</v>
      </c>
      <c r="J295">
        <v>2924009</v>
      </c>
      <c r="Y295" t="s">
        <v>4103</v>
      </c>
      <c r="Z295" s="12">
        <v>3126406</v>
      </c>
      <c r="AE295" t="s">
        <v>4104</v>
      </c>
      <c r="AF295">
        <v>4121000</v>
      </c>
      <c r="AO295" t="s">
        <v>4105</v>
      </c>
      <c r="AP295">
        <v>4313656</v>
      </c>
      <c r="AU295" t="s">
        <v>4106</v>
      </c>
      <c r="AV295">
        <v>4219705</v>
      </c>
      <c r="AW295" t="s">
        <v>4107</v>
      </c>
      <c r="AX295">
        <v>3525805</v>
      </c>
    </row>
    <row r="296" spans="2:50" x14ac:dyDescent="0.25">
      <c r="B296"/>
      <c r="I296" t="s">
        <v>4108</v>
      </c>
      <c r="J296">
        <v>2924058</v>
      </c>
      <c r="Y296" t="s">
        <v>4109</v>
      </c>
      <c r="Z296" s="12">
        <v>3126505</v>
      </c>
      <c r="AE296" t="s">
        <v>4110</v>
      </c>
      <c r="AF296">
        <v>4121109</v>
      </c>
      <c r="AO296" t="s">
        <v>4111</v>
      </c>
      <c r="AP296">
        <v>4313706</v>
      </c>
      <c r="AU296" t="s">
        <v>4112</v>
      </c>
      <c r="AV296">
        <v>4219853</v>
      </c>
      <c r="AW296" t="s">
        <v>4113</v>
      </c>
      <c r="AX296">
        <v>3525854</v>
      </c>
    </row>
    <row r="297" spans="2:50" x14ac:dyDescent="0.25">
      <c r="B297"/>
      <c r="I297" t="s">
        <v>4114</v>
      </c>
      <c r="J297">
        <v>2924108</v>
      </c>
      <c r="Y297" t="s">
        <v>4115</v>
      </c>
      <c r="Z297" s="12">
        <v>3126604</v>
      </c>
      <c r="AE297" t="s">
        <v>4116</v>
      </c>
      <c r="AF297">
        <v>4121208</v>
      </c>
      <c r="AO297" t="s">
        <v>4117</v>
      </c>
      <c r="AP297">
        <v>4313805</v>
      </c>
      <c r="AU297" t="s">
        <v>4118</v>
      </c>
      <c r="AV297">
        <v>42</v>
      </c>
      <c r="AW297" t="s">
        <v>4119</v>
      </c>
      <c r="AX297">
        <v>3525904</v>
      </c>
    </row>
    <row r="298" spans="2:50" x14ac:dyDescent="0.25">
      <c r="B298"/>
      <c r="I298" t="s">
        <v>4120</v>
      </c>
      <c r="J298">
        <v>2924207</v>
      </c>
      <c r="Y298" t="s">
        <v>4121</v>
      </c>
      <c r="Z298" s="12">
        <v>3126703</v>
      </c>
      <c r="AE298" t="s">
        <v>4122</v>
      </c>
      <c r="AF298">
        <v>4121257</v>
      </c>
      <c r="AO298" t="s">
        <v>4123</v>
      </c>
      <c r="AP298">
        <v>4313904</v>
      </c>
      <c r="AW298" t="s">
        <v>4124</v>
      </c>
      <c r="AX298">
        <v>3526001</v>
      </c>
    </row>
    <row r="299" spans="2:50" x14ac:dyDescent="0.25">
      <c r="B299"/>
      <c r="I299" t="s">
        <v>4125</v>
      </c>
      <c r="J299">
        <v>2924306</v>
      </c>
      <c r="Y299" t="s">
        <v>4126</v>
      </c>
      <c r="Z299" s="12">
        <v>3126752</v>
      </c>
      <c r="AE299" t="s">
        <v>4127</v>
      </c>
      <c r="AF299">
        <v>4121307</v>
      </c>
      <c r="AO299" t="s">
        <v>4128</v>
      </c>
      <c r="AP299">
        <v>4313953</v>
      </c>
      <c r="AW299" t="s">
        <v>4129</v>
      </c>
      <c r="AX299">
        <v>3526100</v>
      </c>
    </row>
    <row r="300" spans="2:50" x14ac:dyDescent="0.25">
      <c r="B300"/>
      <c r="I300" t="s">
        <v>4130</v>
      </c>
      <c r="J300">
        <v>2924405</v>
      </c>
      <c r="Y300" t="s">
        <v>4131</v>
      </c>
      <c r="Z300" s="12">
        <v>3126802</v>
      </c>
      <c r="AE300" t="s">
        <v>4132</v>
      </c>
      <c r="AF300">
        <v>4121356</v>
      </c>
      <c r="AO300" t="s">
        <v>4133</v>
      </c>
      <c r="AP300">
        <v>4314001</v>
      </c>
      <c r="AW300" t="s">
        <v>4134</v>
      </c>
      <c r="AX300">
        <v>3526209</v>
      </c>
    </row>
    <row r="301" spans="2:50" x14ac:dyDescent="0.25">
      <c r="B301"/>
      <c r="I301" t="s">
        <v>4135</v>
      </c>
      <c r="J301">
        <v>2924504</v>
      </c>
      <c r="Y301" t="s">
        <v>4136</v>
      </c>
      <c r="Z301" s="12">
        <v>3126901</v>
      </c>
      <c r="AE301" t="s">
        <v>4137</v>
      </c>
      <c r="AF301">
        <v>4121406</v>
      </c>
      <c r="AO301" t="s">
        <v>4138</v>
      </c>
      <c r="AP301">
        <v>4314027</v>
      </c>
      <c r="AW301" t="s">
        <v>4139</v>
      </c>
      <c r="AX301">
        <v>3526308</v>
      </c>
    </row>
    <row r="302" spans="2:50" x14ac:dyDescent="0.25">
      <c r="B302"/>
      <c r="I302" t="s">
        <v>4140</v>
      </c>
      <c r="J302">
        <v>2924603</v>
      </c>
      <c r="Y302" t="s">
        <v>4141</v>
      </c>
      <c r="Z302" s="12">
        <v>3126950</v>
      </c>
      <c r="AE302" t="s">
        <v>4142</v>
      </c>
      <c r="AF302">
        <v>4121505</v>
      </c>
      <c r="AO302" t="s">
        <v>4143</v>
      </c>
      <c r="AP302">
        <v>4314035</v>
      </c>
      <c r="AW302" t="s">
        <v>4144</v>
      </c>
      <c r="AX302">
        <v>3526407</v>
      </c>
    </row>
    <row r="303" spans="2:50" x14ac:dyDescent="0.25">
      <c r="B303"/>
      <c r="I303" t="s">
        <v>4145</v>
      </c>
      <c r="J303">
        <v>2924652</v>
      </c>
      <c r="Y303" t="s">
        <v>4146</v>
      </c>
      <c r="Z303" s="12">
        <v>3127008</v>
      </c>
      <c r="AE303" t="s">
        <v>4147</v>
      </c>
      <c r="AF303">
        <v>4121604</v>
      </c>
      <c r="AO303" t="s">
        <v>4148</v>
      </c>
      <c r="AP303">
        <v>4314050</v>
      </c>
      <c r="AW303" t="s">
        <v>4149</v>
      </c>
      <c r="AX303">
        <v>3526506</v>
      </c>
    </row>
    <row r="304" spans="2:50" x14ac:dyDescent="0.25">
      <c r="B304"/>
      <c r="I304" t="s">
        <v>4150</v>
      </c>
      <c r="J304">
        <v>2924678</v>
      </c>
      <c r="Y304" t="s">
        <v>4151</v>
      </c>
      <c r="Z304" s="12">
        <v>3127057</v>
      </c>
      <c r="AE304" t="s">
        <v>4152</v>
      </c>
      <c r="AF304">
        <v>4121703</v>
      </c>
      <c r="AO304" t="s">
        <v>4153</v>
      </c>
      <c r="AP304">
        <v>4314068</v>
      </c>
      <c r="AW304" t="s">
        <v>4154</v>
      </c>
      <c r="AX304">
        <v>3526605</v>
      </c>
    </row>
    <row r="305" spans="2:50" x14ac:dyDescent="0.25">
      <c r="B305"/>
      <c r="I305" t="s">
        <v>4155</v>
      </c>
      <c r="J305">
        <v>2924702</v>
      </c>
      <c r="Y305" t="s">
        <v>4156</v>
      </c>
      <c r="Z305" s="12">
        <v>3127073</v>
      </c>
      <c r="AE305" t="s">
        <v>4157</v>
      </c>
      <c r="AF305">
        <v>4121752</v>
      </c>
      <c r="AO305" t="s">
        <v>4158</v>
      </c>
      <c r="AP305">
        <v>4314076</v>
      </c>
      <c r="AW305" t="s">
        <v>4159</v>
      </c>
      <c r="AX305">
        <v>3526704</v>
      </c>
    </row>
    <row r="306" spans="2:50" x14ac:dyDescent="0.25">
      <c r="B306"/>
      <c r="I306" t="s">
        <v>4160</v>
      </c>
      <c r="J306">
        <v>2924801</v>
      </c>
      <c r="Y306" t="s">
        <v>4161</v>
      </c>
      <c r="Z306" s="12">
        <v>3127107</v>
      </c>
      <c r="AE306" t="s">
        <v>4162</v>
      </c>
      <c r="AF306">
        <v>4121802</v>
      </c>
      <c r="AO306" t="s">
        <v>4163</v>
      </c>
      <c r="AP306">
        <v>4314100</v>
      </c>
      <c r="AW306" t="s">
        <v>4164</v>
      </c>
      <c r="AX306">
        <v>3526803</v>
      </c>
    </row>
    <row r="307" spans="2:50" x14ac:dyDescent="0.25">
      <c r="B307"/>
      <c r="I307" t="s">
        <v>4165</v>
      </c>
      <c r="J307">
        <v>2924900</v>
      </c>
      <c r="Y307" t="s">
        <v>4166</v>
      </c>
      <c r="Z307" s="12">
        <v>3127206</v>
      </c>
      <c r="AE307" t="s">
        <v>4167</v>
      </c>
      <c r="AF307">
        <v>4121901</v>
      </c>
      <c r="AO307" t="s">
        <v>4168</v>
      </c>
      <c r="AP307">
        <v>4314134</v>
      </c>
      <c r="AW307" t="s">
        <v>4169</v>
      </c>
      <c r="AX307">
        <v>3526902</v>
      </c>
    </row>
    <row r="308" spans="2:50" x14ac:dyDescent="0.25">
      <c r="B308"/>
      <c r="I308" t="s">
        <v>4001</v>
      </c>
      <c r="J308">
        <v>2925006</v>
      </c>
      <c r="Y308" t="s">
        <v>4170</v>
      </c>
      <c r="Z308" s="12">
        <v>3127305</v>
      </c>
      <c r="AE308" t="s">
        <v>4171</v>
      </c>
      <c r="AF308">
        <v>4122008</v>
      </c>
      <c r="AO308" t="s">
        <v>4172</v>
      </c>
      <c r="AP308">
        <v>4314159</v>
      </c>
      <c r="AW308" t="s">
        <v>4173</v>
      </c>
      <c r="AX308">
        <v>3527009</v>
      </c>
    </row>
    <row r="309" spans="2:50" x14ac:dyDescent="0.25">
      <c r="B309"/>
      <c r="I309" t="s">
        <v>4174</v>
      </c>
      <c r="J309">
        <v>2925105</v>
      </c>
      <c r="Y309" t="s">
        <v>4175</v>
      </c>
      <c r="Z309" s="12">
        <v>3127339</v>
      </c>
      <c r="AE309" t="s">
        <v>4176</v>
      </c>
      <c r="AF309">
        <v>4122107</v>
      </c>
      <c r="AO309" t="s">
        <v>4177</v>
      </c>
      <c r="AP309">
        <v>4314175</v>
      </c>
      <c r="AW309" t="s">
        <v>4178</v>
      </c>
      <c r="AX309">
        <v>3527108</v>
      </c>
    </row>
    <row r="310" spans="2:50" x14ac:dyDescent="0.25">
      <c r="B310"/>
      <c r="I310" t="s">
        <v>4179</v>
      </c>
      <c r="J310">
        <v>2925204</v>
      </c>
      <c r="Y310" t="s">
        <v>4180</v>
      </c>
      <c r="Z310" s="12">
        <v>3127354</v>
      </c>
      <c r="AE310" t="s">
        <v>4181</v>
      </c>
      <c r="AF310">
        <v>4122156</v>
      </c>
      <c r="AO310" t="s">
        <v>4182</v>
      </c>
      <c r="AP310">
        <v>4314209</v>
      </c>
      <c r="AW310" t="s">
        <v>4183</v>
      </c>
      <c r="AX310">
        <v>3527207</v>
      </c>
    </row>
    <row r="311" spans="2:50" x14ac:dyDescent="0.25">
      <c r="B311"/>
      <c r="I311" t="s">
        <v>4184</v>
      </c>
      <c r="J311">
        <v>2925253</v>
      </c>
      <c r="Y311" t="s">
        <v>4185</v>
      </c>
      <c r="Z311" s="12">
        <v>3127370</v>
      </c>
      <c r="AE311" t="s">
        <v>4186</v>
      </c>
      <c r="AF311">
        <v>4122172</v>
      </c>
      <c r="AO311" t="s">
        <v>4187</v>
      </c>
      <c r="AP311">
        <v>4314308</v>
      </c>
      <c r="AW311" t="s">
        <v>4188</v>
      </c>
      <c r="AX311">
        <v>3527256</v>
      </c>
    </row>
    <row r="312" spans="2:50" x14ac:dyDescent="0.25">
      <c r="B312"/>
      <c r="I312" t="s">
        <v>4189</v>
      </c>
      <c r="J312">
        <v>2925303</v>
      </c>
      <c r="Y312" t="s">
        <v>4190</v>
      </c>
      <c r="Z312" s="12">
        <v>3127388</v>
      </c>
      <c r="AE312" t="s">
        <v>4191</v>
      </c>
      <c r="AF312">
        <v>4122206</v>
      </c>
      <c r="AO312" t="s">
        <v>4192</v>
      </c>
      <c r="AP312">
        <v>4314407</v>
      </c>
      <c r="AW312" t="s">
        <v>4193</v>
      </c>
      <c r="AX312">
        <v>3527306</v>
      </c>
    </row>
    <row r="313" spans="2:50" x14ac:dyDescent="0.25">
      <c r="B313"/>
      <c r="I313" t="s">
        <v>4194</v>
      </c>
      <c r="J313">
        <v>2925402</v>
      </c>
      <c r="Y313" t="s">
        <v>4195</v>
      </c>
      <c r="Z313" s="12">
        <v>3127404</v>
      </c>
      <c r="AE313" t="s">
        <v>1540</v>
      </c>
      <c r="AF313">
        <v>4122305</v>
      </c>
      <c r="AO313" t="s">
        <v>4196</v>
      </c>
      <c r="AP313">
        <v>4314423</v>
      </c>
      <c r="AW313" t="s">
        <v>4197</v>
      </c>
      <c r="AX313">
        <v>3527405</v>
      </c>
    </row>
    <row r="314" spans="2:50" x14ac:dyDescent="0.25">
      <c r="B314"/>
      <c r="I314" t="s">
        <v>4198</v>
      </c>
      <c r="J314">
        <v>2925501</v>
      </c>
      <c r="Y314" t="s">
        <v>4199</v>
      </c>
      <c r="Z314" s="12">
        <v>3127503</v>
      </c>
      <c r="AE314" t="s">
        <v>4200</v>
      </c>
      <c r="AF314">
        <v>4122404</v>
      </c>
      <c r="AO314" t="s">
        <v>4201</v>
      </c>
      <c r="AP314">
        <v>4314456</v>
      </c>
      <c r="AW314" t="s">
        <v>4202</v>
      </c>
      <c r="AX314">
        <v>3527504</v>
      </c>
    </row>
    <row r="315" spans="2:50" x14ac:dyDescent="0.25">
      <c r="B315"/>
      <c r="I315" t="s">
        <v>2899</v>
      </c>
      <c r="J315">
        <v>2925600</v>
      </c>
      <c r="Y315" t="s">
        <v>4203</v>
      </c>
      <c r="Z315" s="12">
        <v>3127602</v>
      </c>
      <c r="AE315" t="s">
        <v>4204</v>
      </c>
      <c r="AF315">
        <v>4122503</v>
      </c>
      <c r="AO315" t="s">
        <v>4205</v>
      </c>
      <c r="AP315">
        <v>4314464</v>
      </c>
      <c r="AW315" t="s">
        <v>4206</v>
      </c>
      <c r="AX315">
        <v>3527603</v>
      </c>
    </row>
    <row r="316" spans="2:50" x14ac:dyDescent="0.25">
      <c r="B316"/>
      <c r="I316" t="s">
        <v>4207</v>
      </c>
      <c r="J316">
        <v>2925709</v>
      </c>
      <c r="Y316" t="s">
        <v>4208</v>
      </c>
      <c r="Z316" s="12">
        <v>3127701</v>
      </c>
      <c r="AE316" t="s">
        <v>4209</v>
      </c>
      <c r="AF316">
        <v>4122602</v>
      </c>
      <c r="AO316" t="s">
        <v>4210</v>
      </c>
      <c r="AP316">
        <v>4314472</v>
      </c>
      <c r="AW316" t="s">
        <v>4211</v>
      </c>
      <c r="AX316">
        <v>3527702</v>
      </c>
    </row>
    <row r="317" spans="2:50" x14ac:dyDescent="0.25">
      <c r="B317"/>
      <c r="I317" t="s">
        <v>4212</v>
      </c>
      <c r="J317">
        <v>2925758</v>
      </c>
      <c r="Y317" t="s">
        <v>4213</v>
      </c>
      <c r="Z317" s="12">
        <v>3127800</v>
      </c>
      <c r="AE317" t="s">
        <v>4214</v>
      </c>
      <c r="AF317">
        <v>4122651</v>
      </c>
      <c r="AO317" t="s">
        <v>4215</v>
      </c>
      <c r="AP317">
        <v>4314498</v>
      </c>
      <c r="AW317" t="s">
        <v>4216</v>
      </c>
      <c r="AX317">
        <v>3527801</v>
      </c>
    </row>
    <row r="318" spans="2:50" x14ac:dyDescent="0.25">
      <c r="B318"/>
      <c r="I318" t="s">
        <v>2961</v>
      </c>
      <c r="J318">
        <v>2925808</v>
      </c>
      <c r="Y318" t="s">
        <v>4217</v>
      </c>
      <c r="Z318" s="12">
        <v>3127909</v>
      </c>
      <c r="AE318" t="s">
        <v>4218</v>
      </c>
      <c r="AF318">
        <v>4122701</v>
      </c>
      <c r="AO318" t="s">
        <v>4219</v>
      </c>
      <c r="AP318">
        <v>4314506</v>
      </c>
      <c r="AW318" t="s">
        <v>4220</v>
      </c>
      <c r="AX318">
        <v>3527900</v>
      </c>
    </row>
    <row r="319" spans="2:50" x14ac:dyDescent="0.25">
      <c r="B319"/>
      <c r="I319" t="s">
        <v>4221</v>
      </c>
      <c r="J319">
        <v>2925907</v>
      </c>
      <c r="Y319" t="s">
        <v>4222</v>
      </c>
      <c r="Z319" s="12">
        <v>3128006</v>
      </c>
      <c r="AE319" t="s">
        <v>4223</v>
      </c>
      <c r="AF319">
        <v>4122800</v>
      </c>
      <c r="AO319" t="s">
        <v>4224</v>
      </c>
      <c r="AP319">
        <v>4314548</v>
      </c>
      <c r="AW319" t="s">
        <v>4225</v>
      </c>
      <c r="AX319">
        <v>3528007</v>
      </c>
    </row>
    <row r="320" spans="2:50" x14ac:dyDescent="0.25">
      <c r="B320"/>
      <c r="I320" t="s">
        <v>4226</v>
      </c>
      <c r="J320">
        <v>2925931</v>
      </c>
      <c r="Y320" t="s">
        <v>4227</v>
      </c>
      <c r="Z320" s="12">
        <v>3128105</v>
      </c>
      <c r="AE320" t="s">
        <v>4228</v>
      </c>
      <c r="AF320">
        <v>4122909</v>
      </c>
      <c r="AO320" t="s">
        <v>4229</v>
      </c>
      <c r="AP320">
        <v>4314555</v>
      </c>
      <c r="AW320" t="s">
        <v>4230</v>
      </c>
      <c r="AX320">
        <v>3528106</v>
      </c>
    </row>
    <row r="321" spans="2:50" x14ac:dyDescent="0.25">
      <c r="B321"/>
      <c r="I321" t="s">
        <v>4231</v>
      </c>
      <c r="J321">
        <v>2925956</v>
      </c>
      <c r="Y321" t="s">
        <v>2217</v>
      </c>
      <c r="Z321" s="12">
        <v>3128204</v>
      </c>
      <c r="AE321" t="s">
        <v>4232</v>
      </c>
      <c r="AF321">
        <v>4123006</v>
      </c>
      <c r="AO321" t="s">
        <v>4233</v>
      </c>
      <c r="AP321">
        <v>4314605</v>
      </c>
      <c r="AW321" t="s">
        <v>4234</v>
      </c>
      <c r="AX321">
        <v>3528205</v>
      </c>
    </row>
    <row r="322" spans="2:50" x14ac:dyDescent="0.25">
      <c r="B322"/>
      <c r="I322" t="s">
        <v>4235</v>
      </c>
      <c r="J322">
        <v>2926004</v>
      </c>
      <c r="Y322" t="s">
        <v>4236</v>
      </c>
      <c r="Z322" s="12">
        <v>3128253</v>
      </c>
      <c r="AE322" t="s">
        <v>4237</v>
      </c>
      <c r="AF322">
        <v>4123105</v>
      </c>
      <c r="AO322" t="s">
        <v>4001</v>
      </c>
      <c r="AP322">
        <v>4314704</v>
      </c>
      <c r="AW322" t="s">
        <v>4238</v>
      </c>
      <c r="AX322">
        <v>3528304</v>
      </c>
    </row>
    <row r="323" spans="2:50" x14ac:dyDescent="0.25">
      <c r="B323"/>
      <c r="I323" t="s">
        <v>4239</v>
      </c>
      <c r="J323">
        <v>2926103</v>
      </c>
      <c r="Y323" t="s">
        <v>4240</v>
      </c>
      <c r="Z323" s="12">
        <v>3128303</v>
      </c>
      <c r="AE323" t="s">
        <v>4241</v>
      </c>
      <c r="AF323">
        <v>4123204</v>
      </c>
      <c r="AO323" t="s">
        <v>4242</v>
      </c>
      <c r="AP323">
        <v>4314753</v>
      </c>
      <c r="AW323" t="s">
        <v>4243</v>
      </c>
      <c r="AX323">
        <v>3528403</v>
      </c>
    </row>
    <row r="324" spans="2:50" x14ac:dyDescent="0.25">
      <c r="B324"/>
      <c r="I324" t="s">
        <v>4244</v>
      </c>
      <c r="J324">
        <v>2926202</v>
      </c>
      <c r="Y324" t="s">
        <v>4245</v>
      </c>
      <c r="Z324" s="12">
        <v>3128402</v>
      </c>
      <c r="AE324" t="s">
        <v>4246</v>
      </c>
      <c r="AF324">
        <v>4123303</v>
      </c>
      <c r="AO324" t="s">
        <v>4247</v>
      </c>
      <c r="AP324">
        <v>4314779</v>
      </c>
      <c r="AW324" t="s">
        <v>4248</v>
      </c>
      <c r="AX324">
        <v>3528502</v>
      </c>
    </row>
    <row r="325" spans="2:50" x14ac:dyDescent="0.25">
      <c r="B325"/>
      <c r="I325" t="s">
        <v>4249</v>
      </c>
      <c r="J325">
        <v>2926301</v>
      </c>
      <c r="Y325" t="s">
        <v>4250</v>
      </c>
      <c r="Z325" s="12">
        <v>3128501</v>
      </c>
      <c r="AE325" t="s">
        <v>4251</v>
      </c>
      <c r="AF325">
        <v>4123402</v>
      </c>
      <c r="AO325" t="s">
        <v>4252</v>
      </c>
      <c r="AP325">
        <v>4314787</v>
      </c>
      <c r="AW325" t="s">
        <v>4253</v>
      </c>
      <c r="AX325">
        <v>3528601</v>
      </c>
    </row>
    <row r="326" spans="2:50" x14ac:dyDescent="0.25">
      <c r="B326"/>
      <c r="I326" t="s">
        <v>2415</v>
      </c>
      <c r="J326">
        <v>2926400</v>
      </c>
      <c r="Y326" t="s">
        <v>4254</v>
      </c>
      <c r="Z326" s="12">
        <v>3128600</v>
      </c>
      <c r="AE326" t="s">
        <v>3044</v>
      </c>
      <c r="AF326">
        <v>4123501</v>
      </c>
      <c r="AO326" t="s">
        <v>4255</v>
      </c>
      <c r="AP326">
        <v>4314803</v>
      </c>
      <c r="AW326" t="s">
        <v>4256</v>
      </c>
      <c r="AX326">
        <v>3528700</v>
      </c>
    </row>
    <row r="327" spans="2:50" x14ac:dyDescent="0.25">
      <c r="B327"/>
      <c r="I327" t="s">
        <v>4257</v>
      </c>
      <c r="J327">
        <v>2926509</v>
      </c>
      <c r="Y327" t="s">
        <v>4258</v>
      </c>
      <c r="Z327" s="12">
        <v>3128709</v>
      </c>
      <c r="AE327" t="s">
        <v>3057</v>
      </c>
      <c r="AF327">
        <v>4123600</v>
      </c>
      <c r="AO327" t="s">
        <v>4259</v>
      </c>
      <c r="AP327">
        <v>4314902</v>
      </c>
      <c r="AW327" t="s">
        <v>4260</v>
      </c>
      <c r="AX327">
        <v>3528809</v>
      </c>
    </row>
    <row r="328" spans="2:50" x14ac:dyDescent="0.25">
      <c r="B328"/>
      <c r="I328" t="s">
        <v>4261</v>
      </c>
      <c r="J328">
        <v>2926608</v>
      </c>
      <c r="Y328" t="s">
        <v>4262</v>
      </c>
      <c r="Z328" s="12">
        <v>3128808</v>
      </c>
      <c r="AE328" t="s">
        <v>4263</v>
      </c>
      <c r="AF328">
        <v>4123709</v>
      </c>
      <c r="AO328" t="s">
        <v>4264</v>
      </c>
      <c r="AP328">
        <v>4315008</v>
      </c>
      <c r="AW328" t="s">
        <v>4265</v>
      </c>
      <c r="AX328">
        <v>3528858</v>
      </c>
    </row>
    <row r="329" spans="2:50" x14ac:dyDescent="0.25">
      <c r="B329"/>
      <c r="I329" t="s">
        <v>4266</v>
      </c>
      <c r="J329">
        <v>2926657</v>
      </c>
      <c r="Y329" t="s">
        <v>4267</v>
      </c>
      <c r="Z329" s="12">
        <v>3128907</v>
      </c>
      <c r="AE329" t="s">
        <v>4268</v>
      </c>
      <c r="AF329">
        <v>4123808</v>
      </c>
      <c r="AO329" t="s">
        <v>4269</v>
      </c>
      <c r="AP329">
        <v>4315057</v>
      </c>
      <c r="AW329" t="s">
        <v>4270</v>
      </c>
      <c r="AX329">
        <v>3528908</v>
      </c>
    </row>
    <row r="330" spans="2:50" x14ac:dyDescent="0.25">
      <c r="B330"/>
      <c r="I330" t="s">
        <v>4271</v>
      </c>
      <c r="J330">
        <v>2926707</v>
      </c>
      <c r="Y330" t="s">
        <v>4272</v>
      </c>
      <c r="Z330" s="12">
        <v>3129004</v>
      </c>
      <c r="AE330" t="s">
        <v>4273</v>
      </c>
      <c r="AF330">
        <v>4123824</v>
      </c>
      <c r="AO330" t="s">
        <v>4274</v>
      </c>
      <c r="AP330">
        <v>4315073</v>
      </c>
      <c r="AW330" t="s">
        <v>4275</v>
      </c>
      <c r="AX330">
        <v>3529005</v>
      </c>
    </row>
    <row r="331" spans="2:50" x14ac:dyDescent="0.25">
      <c r="B331"/>
      <c r="I331" t="s">
        <v>4276</v>
      </c>
      <c r="J331">
        <v>2926806</v>
      </c>
      <c r="Y331" t="s">
        <v>4277</v>
      </c>
      <c r="Z331" s="12">
        <v>3129103</v>
      </c>
      <c r="AE331" t="s">
        <v>4278</v>
      </c>
      <c r="AF331">
        <v>4123857</v>
      </c>
      <c r="AO331" t="s">
        <v>4279</v>
      </c>
      <c r="AP331">
        <v>4315107</v>
      </c>
      <c r="AW331" t="s">
        <v>4280</v>
      </c>
      <c r="AX331">
        <v>3529104</v>
      </c>
    </row>
    <row r="332" spans="2:50" x14ac:dyDescent="0.25">
      <c r="B332"/>
      <c r="I332" t="s">
        <v>4281</v>
      </c>
      <c r="J332">
        <v>2926905</v>
      </c>
      <c r="Y332" t="s">
        <v>4282</v>
      </c>
      <c r="Z332" s="12">
        <v>3129202</v>
      </c>
      <c r="AE332" t="s">
        <v>4283</v>
      </c>
      <c r="AF332">
        <v>4123907</v>
      </c>
      <c r="AO332" t="s">
        <v>4284</v>
      </c>
      <c r="AP332">
        <v>4315131</v>
      </c>
      <c r="AW332" t="s">
        <v>4285</v>
      </c>
      <c r="AX332">
        <v>3529203</v>
      </c>
    </row>
    <row r="333" spans="2:50" x14ac:dyDescent="0.25">
      <c r="B333"/>
      <c r="I333" t="s">
        <v>4286</v>
      </c>
      <c r="J333">
        <v>2927002</v>
      </c>
      <c r="Y333" t="s">
        <v>4287</v>
      </c>
      <c r="Z333" s="12">
        <v>3129301</v>
      </c>
      <c r="AE333" t="s">
        <v>4288</v>
      </c>
      <c r="AF333">
        <v>4123956</v>
      </c>
      <c r="AO333" t="s">
        <v>4289</v>
      </c>
      <c r="AP333">
        <v>4315149</v>
      </c>
      <c r="AW333" t="s">
        <v>4290</v>
      </c>
      <c r="AX333">
        <v>3529302</v>
      </c>
    </row>
    <row r="334" spans="2:50" x14ac:dyDescent="0.25">
      <c r="B334"/>
      <c r="I334" t="s">
        <v>4291</v>
      </c>
      <c r="J334">
        <v>2927101</v>
      </c>
      <c r="Y334" t="s">
        <v>4292</v>
      </c>
      <c r="Z334" s="12">
        <v>3129400</v>
      </c>
      <c r="AE334" t="s">
        <v>4293</v>
      </c>
      <c r="AF334">
        <v>4124020</v>
      </c>
      <c r="AO334" t="s">
        <v>4294</v>
      </c>
      <c r="AP334">
        <v>4315156</v>
      </c>
      <c r="AW334" t="s">
        <v>4295</v>
      </c>
      <c r="AX334">
        <v>3529401</v>
      </c>
    </row>
    <row r="335" spans="2:50" x14ac:dyDescent="0.25">
      <c r="B335"/>
      <c r="I335" t="s">
        <v>2474</v>
      </c>
      <c r="J335">
        <v>2927200</v>
      </c>
      <c r="Y335" t="s">
        <v>4296</v>
      </c>
      <c r="Z335" s="12">
        <v>3129509</v>
      </c>
      <c r="AE335" t="s">
        <v>4297</v>
      </c>
      <c r="AF335">
        <v>4124053</v>
      </c>
      <c r="AO335" t="s">
        <v>4298</v>
      </c>
      <c r="AP335">
        <v>4315172</v>
      </c>
      <c r="AW335" t="s">
        <v>4299</v>
      </c>
      <c r="AX335">
        <v>3529500</v>
      </c>
    </row>
    <row r="336" spans="2:50" x14ac:dyDescent="0.25">
      <c r="B336"/>
      <c r="I336" t="s">
        <v>4300</v>
      </c>
      <c r="J336">
        <v>2927309</v>
      </c>
      <c r="Y336" t="s">
        <v>4301</v>
      </c>
      <c r="Z336" s="12">
        <v>3129608</v>
      </c>
      <c r="AE336" t="s">
        <v>4302</v>
      </c>
      <c r="AF336">
        <v>4124004</v>
      </c>
      <c r="AO336" t="s">
        <v>4303</v>
      </c>
      <c r="AP336">
        <v>4315206</v>
      </c>
      <c r="AW336" t="s">
        <v>4304</v>
      </c>
      <c r="AX336">
        <v>3529609</v>
      </c>
    </row>
    <row r="337" spans="2:50" x14ac:dyDescent="0.25">
      <c r="B337"/>
      <c r="I337" t="s">
        <v>4305</v>
      </c>
      <c r="J337">
        <v>2927408</v>
      </c>
      <c r="Y337" t="s">
        <v>4306</v>
      </c>
      <c r="Z337" s="12">
        <v>3129657</v>
      </c>
      <c r="AE337" t="s">
        <v>4307</v>
      </c>
      <c r="AF337">
        <v>4124103</v>
      </c>
      <c r="AO337" t="s">
        <v>4308</v>
      </c>
      <c r="AP337">
        <v>4315305</v>
      </c>
      <c r="AW337" t="s">
        <v>4309</v>
      </c>
      <c r="AX337">
        <v>3529658</v>
      </c>
    </row>
    <row r="338" spans="2:50" x14ac:dyDescent="0.25">
      <c r="B338"/>
      <c r="I338" t="s">
        <v>4310</v>
      </c>
      <c r="J338">
        <v>2927507</v>
      </c>
      <c r="Y338" t="s">
        <v>4311</v>
      </c>
      <c r="Z338" s="12">
        <v>3129707</v>
      </c>
      <c r="AE338" t="s">
        <v>4312</v>
      </c>
      <c r="AF338">
        <v>4124202</v>
      </c>
      <c r="AO338" t="s">
        <v>4313</v>
      </c>
      <c r="AP338">
        <v>4315313</v>
      </c>
      <c r="AW338" t="s">
        <v>4314</v>
      </c>
      <c r="AX338">
        <v>3529708</v>
      </c>
    </row>
    <row r="339" spans="2:50" x14ac:dyDescent="0.25">
      <c r="B339"/>
      <c r="I339" t="s">
        <v>4315</v>
      </c>
      <c r="J339">
        <v>2927606</v>
      </c>
      <c r="Y339" t="s">
        <v>4316</v>
      </c>
      <c r="Z339" s="12">
        <v>3129806</v>
      </c>
      <c r="AE339" t="s">
        <v>4317</v>
      </c>
      <c r="AF339">
        <v>4124301</v>
      </c>
      <c r="AO339" t="s">
        <v>4318</v>
      </c>
      <c r="AP339">
        <v>4315321</v>
      </c>
      <c r="AW339" t="s">
        <v>4319</v>
      </c>
      <c r="AX339">
        <v>3529807</v>
      </c>
    </row>
    <row r="340" spans="2:50" x14ac:dyDescent="0.25">
      <c r="B340"/>
      <c r="I340" t="s">
        <v>4320</v>
      </c>
      <c r="J340">
        <v>2927705</v>
      </c>
      <c r="Y340" t="s">
        <v>4321</v>
      </c>
      <c r="Z340" s="12">
        <v>3129905</v>
      </c>
      <c r="AE340" t="s">
        <v>4322</v>
      </c>
      <c r="AF340">
        <v>4124400</v>
      </c>
      <c r="AO340" t="s">
        <v>4323</v>
      </c>
      <c r="AP340">
        <v>4315354</v>
      </c>
      <c r="AW340" t="s">
        <v>4324</v>
      </c>
      <c r="AX340">
        <v>3530003</v>
      </c>
    </row>
    <row r="341" spans="2:50" x14ac:dyDescent="0.25">
      <c r="B341"/>
      <c r="I341" t="s">
        <v>4325</v>
      </c>
      <c r="J341">
        <v>2927804</v>
      </c>
      <c r="Y341" t="s">
        <v>4326</v>
      </c>
      <c r="Z341" s="12">
        <v>3130002</v>
      </c>
      <c r="AE341" t="s">
        <v>4327</v>
      </c>
      <c r="AF341">
        <v>4124509</v>
      </c>
      <c r="AO341" t="s">
        <v>4328</v>
      </c>
      <c r="AP341">
        <v>4315404</v>
      </c>
      <c r="AW341" t="s">
        <v>4329</v>
      </c>
      <c r="AX341">
        <v>3529906</v>
      </c>
    </row>
    <row r="342" spans="2:50" x14ac:dyDescent="0.25">
      <c r="B342"/>
      <c r="I342" t="s">
        <v>3057</v>
      </c>
      <c r="J342">
        <v>2927903</v>
      </c>
      <c r="Y342" t="s">
        <v>4330</v>
      </c>
      <c r="Z342" s="12">
        <v>3130051</v>
      </c>
      <c r="AE342" t="s">
        <v>4331</v>
      </c>
      <c r="AF342">
        <v>4124608</v>
      </c>
      <c r="AO342" t="s">
        <v>4332</v>
      </c>
      <c r="AP342">
        <v>4315453</v>
      </c>
      <c r="AW342" t="s">
        <v>4333</v>
      </c>
      <c r="AX342">
        <v>3530102</v>
      </c>
    </row>
    <row r="343" spans="2:50" x14ac:dyDescent="0.25">
      <c r="B343"/>
      <c r="I343" t="s">
        <v>3070</v>
      </c>
      <c r="J343">
        <v>2928059</v>
      </c>
      <c r="Y343" t="s">
        <v>4334</v>
      </c>
      <c r="Z343" s="12">
        <v>3130101</v>
      </c>
      <c r="AE343" t="s">
        <v>4335</v>
      </c>
      <c r="AF343">
        <v>4124707</v>
      </c>
      <c r="AO343" t="s">
        <v>4336</v>
      </c>
      <c r="AP343">
        <v>4315503</v>
      </c>
      <c r="AW343" t="s">
        <v>4337</v>
      </c>
      <c r="AX343">
        <v>3530201</v>
      </c>
    </row>
    <row r="344" spans="2:50" x14ac:dyDescent="0.25">
      <c r="B344"/>
      <c r="I344" t="s">
        <v>4338</v>
      </c>
      <c r="J344">
        <v>2928109</v>
      </c>
      <c r="Y344" t="s">
        <v>4339</v>
      </c>
      <c r="Z344" s="12">
        <v>3130200</v>
      </c>
      <c r="AE344" t="s">
        <v>2926</v>
      </c>
      <c r="AF344">
        <v>4124806</v>
      </c>
      <c r="AO344" t="s">
        <v>4340</v>
      </c>
      <c r="AP344">
        <v>4315552</v>
      </c>
      <c r="AW344" t="s">
        <v>4341</v>
      </c>
      <c r="AX344">
        <v>3530300</v>
      </c>
    </row>
    <row r="345" spans="2:50" x14ac:dyDescent="0.25">
      <c r="B345"/>
      <c r="I345" t="s">
        <v>4342</v>
      </c>
      <c r="J345">
        <v>2928406</v>
      </c>
      <c r="Y345" t="s">
        <v>4343</v>
      </c>
      <c r="Z345" s="12">
        <v>3130309</v>
      </c>
      <c r="AE345" t="s">
        <v>4344</v>
      </c>
      <c r="AF345">
        <v>4124905</v>
      </c>
      <c r="AO345" t="s">
        <v>4345</v>
      </c>
      <c r="AP345">
        <v>4315602</v>
      </c>
      <c r="AW345" t="s">
        <v>4346</v>
      </c>
      <c r="AX345">
        <v>3530409</v>
      </c>
    </row>
    <row r="346" spans="2:50" x14ac:dyDescent="0.25">
      <c r="B346"/>
      <c r="I346" t="s">
        <v>3165</v>
      </c>
      <c r="J346">
        <v>2928505</v>
      </c>
      <c r="Y346" t="s">
        <v>4347</v>
      </c>
      <c r="Z346" s="12">
        <v>3130408</v>
      </c>
      <c r="AE346" t="s">
        <v>4348</v>
      </c>
      <c r="AF346">
        <v>4125001</v>
      </c>
      <c r="AO346" t="s">
        <v>4349</v>
      </c>
      <c r="AP346">
        <v>4315701</v>
      </c>
      <c r="AW346" t="s">
        <v>4350</v>
      </c>
      <c r="AX346">
        <v>3530508</v>
      </c>
    </row>
    <row r="347" spans="2:50" x14ac:dyDescent="0.25">
      <c r="B347"/>
      <c r="I347" t="s">
        <v>4351</v>
      </c>
      <c r="J347">
        <v>2928000</v>
      </c>
      <c r="Y347" t="s">
        <v>4352</v>
      </c>
      <c r="Z347" s="12">
        <v>3130507</v>
      </c>
      <c r="AE347" t="s">
        <v>4353</v>
      </c>
      <c r="AF347">
        <v>4125100</v>
      </c>
      <c r="AO347" t="s">
        <v>4354</v>
      </c>
      <c r="AP347">
        <v>4315750</v>
      </c>
      <c r="AW347" t="s">
        <v>4355</v>
      </c>
      <c r="AX347">
        <v>3530607</v>
      </c>
    </row>
    <row r="348" spans="2:50" x14ac:dyDescent="0.25">
      <c r="B348"/>
      <c r="I348" t="s">
        <v>355</v>
      </c>
      <c r="J348">
        <v>2928208</v>
      </c>
      <c r="Y348" t="s">
        <v>4356</v>
      </c>
      <c r="Z348" s="12">
        <v>3130556</v>
      </c>
      <c r="AE348" t="s">
        <v>4357</v>
      </c>
      <c r="AF348">
        <v>4125308</v>
      </c>
      <c r="AO348" t="s">
        <v>4358</v>
      </c>
      <c r="AP348">
        <v>4315800</v>
      </c>
      <c r="AW348" t="s">
        <v>4359</v>
      </c>
      <c r="AX348">
        <v>3530706</v>
      </c>
    </row>
    <row r="349" spans="2:50" x14ac:dyDescent="0.25">
      <c r="B349"/>
      <c r="I349" t="s">
        <v>4360</v>
      </c>
      <c r="J349">
        <v>2928307</v>
      </c>
      <c r="Y349" t="s">
        <v>4361</v>
      </c>
      <c r="Z349" s="12">
        <v>3130606</v>
      </c>
      <c r="AE349" t="s">
        <v>4362</v>
      </c>
      <c r="AF349">
        <v>4125357</v>
      </c>
      <c r="AO349" t="s">
        <v>4363</v>
      </c>
      <c r="AP349">
        <v>4315909</v>
      </c>
      <c r="AW349" t="s">
        <v>4364</v>
      </c>
      <c r="AX349">
        <v>3530805</v>
      </c>
    </row>
    <row r="350" spans="2:50" x14ac:dyDescent="0.25">
      <c r="B350"/>
      <c r="I350" t="s">
        <v>4365</v>
      </c>
      <c r="J350">
        <v>2928604</v>
      </c>
      <c r="Y350" t="s">
        <v>4366</v>
      </c>
      <c r="Z350" s="12">
        <v>3130655</v>
      </c>
      <c r="AE350" t="s">
        <v>4367</v>
      </c>
      <c r="AF350">
        <v>4125209</v>
      </c>
      <c r="AO350" t="s">
        <v>4368</v>
      </c>
      <c r="AP350">
        <v>4315958</v>
      </c>
      <c r="AW350" t="s">
        <v>4369</v>
      </c>
      <c r="AX350">
        <v>3530904</v>
      </c>
    </row>
    <row r="351" spans="2:50" x14ac:dyDescent="0.25">
      <c r="B351"/>
      <c r="I351" t="s">
        <v>4370</v>
      </c>
      <c r="J351">
        <v>2928703</v>
      </c>
      <c r="Y351" t="s">
        <v>2913</v>
      </c>
      <c r="Z351" s="12">
        <v>3130705</v>
      </c>
      <c r="AE351" t="s">
        <v>4371</v>
      </c>
      <c r="AF351">
        <v>4125407</v>
      </c>
      <c r="AO351" t="s">
        <v>4372</v>
      </c>
      <c r="AP351">
        <v>4316006</v>
      </c>
      <c r="AW351" t="s">
        <v>4373</v>
      </c>
      <c r="AX351">
        <v>3531001</v>
      </c>
    </row>
    <row r="352" spans="2:50" x14ac:dyDescent="0.25">
      <c r="B352"/>
      <c r="I352" t="s">
        <v>4374</v>
      </c>
      <c r="J352">
        <v>2928802</v>
      </c>
      <c r="Y352" t="s">
        <v>4375</v>
      </c>
      <c r="Z352" s="12">
        <v>3130804</v>
      </c>
      <c r="AE352" t="s">
        <v>4376</v>
      </c>
      <c r="AF352">
        <v>4125456</v>
      </c>
      <c r="AO352" t="s">
        <v>4377</v>
      </c>
      <c r="AP352">
        <v>4316105</v>
      </c>
      <c r="AW352" t="s">
        <v>4378</v>
      </c>
      <c r="AX352">
        <v>3531100</v>
      </c>
    </row>
    <row r="353" spans="2:50" x14ac:dyDescent="0.25">
      <c r="B353"/>
      <c r="I353" t="s">
        <v>4379</v>
      </c>
      <c r="J353">
        <v>2928901</v>
      </c>
      <c r="Y353" t="s">
        <v>4380</v>
      </c>
      <c r="Z353" s="12">
        <v>3130903</v>
      </c>
      <c r="AE353" t="s">
        <v>4381</v>
      </c>
      <c r="AF353">
        <v>4125506</v>
      </c>
      <c r="AO353" t="s">
        <v>4382</v>
      </c>
      <c r="AP353">
        <v>4316204</v>
      </c>
      <c r="AW353" t="s">
        <v>4383</v>
      </c>
      <c r="AX353">
        <v>3531209</v>
      </c>
    </row>
    <row r="354" spans="2:50" x14ac:dyDescent="0.25">
      <c r="B354"/>
      <c r="I354" t="s">
        <v>1571</v>
      </c>
      <c r="J354">
        <v>2928950</v>
      </c>
      <c r="Y354" t="s">
        <v>4384</v>
      </c>
      <c r="Z354" s="12">
        <v>3131000</v>
      </c>
      <c r="AE354" t="s">
        <v>4385</v>
      </c>
      <c r="AF354">
        <v>4125555</v>
      </c>
      <c r="AO354" t="s">
        <v>4386</v>
      </c>
      <c r="AP354">
        <v>4316303</v>
      </c>
      <c r="AW354" t="s">
        <v>4387</v>
      </c>
      <c r="AX354">
        <v>3531308</v>
      </c>
    </row>
    <row r="355" spans="2:50" x14ac:dyDescent="0.25">
      <c r="B355"/>
      <c r="I355" t="s">
        <v>4388</v>
      </c>
      <c r="J355">
        <v>2929107</v>
      </c>
      <c r="Y355" t="s">
        <v>4389</v>
      </c>
      <c r="Z355" s="12">
        <v>3131109</v>
      </c>
      <c r="AE355" t="s">
        <v>4390</v>
      </c>
      <c r="AF355">
        <v>4125605</v>
      </c>
      <c r="AO355" t="s">
        <v>4391</v>
      </c>
      <c r="AP355">
        <v>4316402</v>
      </c>
      <c r="AW355" t="s">
        <v>4392</v>
      </c>
      <c r="AX355">
        <v>3531407</v>
      </c>
    </row>
    <row r="356" spans="2:50" x14ac:dyDescent="0.25">
      <c r="B356"/>
      <c r="I356" t="s">
        <v>4393</v>
      </c>
      <c r="J356">
        <v>2929008</v>
      </c>
      <c r="Y356" t="s">
        <v>4394</v>
      </c>
      <c r="Z356" s="12">
        <v>3131158</v>
      </c>
      <c r="AE356" t="s">
        <v>4395</v>
      </c>
      <c r="AF356">
        <v>4125704</v>
      </c>
      <c r="AO356" t="s">
        <v>4396</v>
      </c>
      <c r="AP356">
        <v>4316428</v>
      </c>
      <c r="AW356" t="s">
        <v>4397</v>
      </c>
      <c r="AX356">
        <v>3531506</v>
      </c>
    </row>
    <row r="357" spans="2:50" x14ac:dyDescent="0.25">
      <c r="B357"/>
      <c r="I357" t="s">
        <v>4398</v>
      </c>
      <c r="J357">
        <v>2929057</v>
      </c>
      <c r="Y357" t="s">
        <v>4399</v>
      </c>
      <c r="Z357" s="12">
        <v>3131208</v>
      </c>
      <c r="AE357" t="s">
        <v>4400</v>
      </c>
      <c r="AF357">
        <v>4125753</v>
      </c>
      <c r="AO357" t="s">
        <v>4401</v>
      </c>
      <c r="AP357">
        <v>4316436</v>
      </c>
      <c r="AW357" t="s">
        <v>3125</v>
      </c>
      <c r="AX357">
        <v>3531605</v>
      </c>
    </row>
    <row r="358" spans="2:50" x14ac:dyDescent="0.25">
      <c r="B358"/>
      <c r="I358" t="s">
        <v>4402</v>
      </c>
      <c r="J358">
        <v>2929206</v>
      </c>
      <c r="Y358" t="s">
        <v>4403</v>
      </c>
      <c r="Z358" s="12">
        <v>3131307</v>
      </c>
      <c r="AE358" t="s">
        <v>4404</v>
      </c>
      <c r="AF358">
        <v>4125803</v>
      </c>
      <c r="AO358" t="s">
        <v>4405</v>
      </c>
      <c r="AP358">
        <v>4316451</v>
      </c>
      <c r="AW358" t="s">
        <v>4406</v>
      </c>
      <c r="AX358">
        <v>3531803</v>
      </c>
    </row>
    <row r="359" spans="2:50" x14ac:dyDescent="0.25">
      <c r="B359"/>
      <c r="I359" t="s">
        <v>4407</v>
      </c>
      <c r="J359">
        <v>2929255</v>
      </c>
      <c r="Y359" t="s">
        <v>4408</v>
      </c>
      <c r="Z359" s="12">
        <v>3131406</v>
      </c>
      <c r="AE359" t="s">
        <v>4409</v>
      </c>
      <c r="AF359">
        <v>4125902</v>
      </c>
      <c r="AO359" t="s">
        <v>4410</v>
      </c>
      <c r="AP359">
        <v>4316477</v>
      </c>
      <c r="AW359" t="s">
        <v>4411</v>
      </c>
      <c r="AX359">
        <v>3531704</v>
      </c>
    </row>
    <row r="360" spans="2:50" x14ac:dyDescent="0.25">
      <c r="B360"/>
      <c r="I360" t="s">
        <v>4412</v>
      </c>
      <c r="J360">
        <v>2929305</v>
      </c>
      <c r="Y360" t="s">
        <v>4413</v>
      </c>
      <c r="Z360" s="12">
        <v>3131505</v>
      </c>
      <c r="AE360" t="s">
        <v>4414</v>
      </c>
      <c r="AF360">
        <v>4126009</v>
      </c>
      <c r="AO360" t="s">
        <v>4415</v>
      </c>
      <c r="AP360">
        <v>4316501</v>
      </c>
      <c r="AW360" t="s">
        <v>4416</v>
      </c>
      <c r="AX360">
        <v>3531902</v>
      </c>
    </row>
    <row r="361" spans="2:50" x14ac:dyDescent="0.25">
      <c r="B361"/>
      <c r="I361" t="s">
        <v>4417</v>
      </c>
      <c r="J361">
        <v>2929354</v>
      </c>
      <c r="Y361" t="s">
        <v>4418</v>
      </c>
      <c r="Z361" s="12">
        <v>3131604</v>
      </c>
      <c r="AE361" t="s">
        <v>2775</v>
      </c>
      <c r="AF361">
        <v>4126108</v>
      </c>
      <c r="AO361" t="s">
        <v>4419</v>
      </c>
      <c r="AP361">
        <v>4316600</v>
      </c>
      <c r="AW361" t="s">
        <v>4420</v>
      </c>
      <c r="AX361">
        <v>3532009</v>
      </c>
    </row>
    <row r="362" spans="2:50" x14ac:dyDescent="0.25">
      <c r="B362"/>
      <c r="I362" t="s">
        <v>4421</v>
      </c>
      <c r="J362">
        <v>2929370</v>
      </c>
      <c r="Y362" t="s">
        <v>4422</v>
      </c>
      <c r="Z362" s="12">
        <v>3131703</v>
      </c>
      <c r="AE362" t="s">
        <v>4423</v>
      </c>
      <c r="AF362">
        <v>4126207</v>
      </c>
      <c r="AO362" t="s">
        <v>4424</v>
      </c>
      <c r="AP362">
        <v>4316709</v>
      </c>
      <c r="AW362" t="s">
        <v>4425</v>
      </c>
      <c r="AX362">
        <v>3532058</v>
      </c>
    </row>
    <row r="363" spans="2:50" x14ac:dyDescent="0.25">
      <c r="B363"/>
      <c r="I363" t="s">
        <v>4426</v>
      </c>
      <c r="J363">
        <v>2929404</v>
      </c>
      <c r="Y363" t="s">
        <v>4427</v>
      </c>
      <c r="Z363" s="12">
        <v>3131802</v>
      </c>
      <c r="AE363" t="s">
        <v>4428</v>
      </c>
      <c r="AF363">
        <v>4126256</v>
      </c>
      <c r="AO363" t="s">
        <v>4429</v>
      </c>
      <c r="AP363">
        <v>4316733</v>
      </c>
      <c r="AW363" t="s">
        <v>4430</v>
      </c>
      <c r="AX363">
        <v>3532108</v>
      </c>
    </row>
    <row r="364" spans="2:50" x14ac:dyDescent="0.25">
      <c r="B364"/>
      <c r="I364" t="s">
        <v>4431</v>
      </c>
      <c r="J364">
        <v>2929503</v>
      </c>
      <c r="Y364" t="s">
        <v>4432</v>
      </c>
      <c r="Z364" s="12">
        <v>3131901</v>
      </c>
      <c r="AE364" t="s">
        <v>4433</v>
      </c>
      <c r="AF364">
        <v>4126272</v>
      </c>
      <c r="AO364" t="s">
        <v>4434</v>
      </c>
      <c r="AP364">
        <v>4316758</v>
      </c>
      <c r="AW364" t="s">
        <v>4435</v>
      </c>
      <c r="AX364">
        <v>3532157</v>
      </c>
    </row>
    <row r="365" spans="2:50" x14ac:dyDescent="0.25">
      <c r="B365"/>
      <c r="I365" t="s">
        <v>4436</v>
      </c>
      <c r="J365">
        <v>2929602</v>
      </c>
      <c r="Y365" t="s">
        <v>4437</v>
      </c>
      <c r="Z365" s="12">
        <v>3132008</v>
      </c>
      <c r="AE365" t="s">
        <v>4438</v>
      </c>
      <c r="AF365">
        <v>4126306</v>
      </c>
      <c r="AO365" t="s">
        <v>4439</v>
      </c>
      <c r="AP365">
        <v>4316808</v>
      </c>
      <c r="AW365" t="s">
        <v>4440</v>
      </c>
      <c r="AX365">
        <v>3532207</v>
      </c>
    </row>
    <row r="366" spans="2:50" x14ac:dyDescent="0.25">
      <c r="B366"/>
      <c r="I366" t="s">
        <v>4441</v>
      </c>
      <c r="J366">
        <v>2929701</v>
      </c>
      <c r="Y366" t="s">
        <v>4442</v>
      </c>
      <c r="Z366" s="12">
        <v>3132107</v>
      </c>
      <c r="AE366" t="s">
        <v>4443</v>
      </c>
      <c r="AF366">
        <v>4126355</v>
      </c>
      <c r="AO366" t="s">
        <v>4444</v>
      </c>
      <c r="AP366">
        <v>4316972</v>
      </c>
      <c r="AW366" t="s">
        <v>4445</v>
      </c>
      <c r="AX366">
        <v>3532306</v>
      </c>
    </row>
    <row r="367" spans="2:50" x14ac:dyDescent="0.25">
      <c r="B367"/>
      <c r="I367" t="s">
        <v>4446</v>
      </c>
      <c r="J367">
        <v>2929750</v>
      </c>
      <c r="Y367" t="s">
        <v>4447</v>
      </c>
      <c r="Z367" s="12">
        <v>3132206</v>
      </c>
      <c r="AE367" t="s">
        <v>4448</v>
      </c>
      <c r="AF367">
        <v>4126405</v>
      </c>
      <c r="AO367" t="s">
        <v>2505</v>
      </c>
      <c r="AP367">
        <v>4316907</v>
      </c>
      <c r="AW367" t="s">
        <v>4449</v>
      </c>
      <c r="AX367">
        <v>3532405</v>
      </c>
    </row>
    <row r="368" spans="2:50" x14ac:dyDescent="0.25">
      <c r="B368"/>
      <c r="I368" t="s">
        <v>4450</v>
      </c>
      <c r="J368">
        <v>2929800</v>
      </c>
      <c r="Y368" t="s">
        <v>4451</v>
      </c>
      <c r="Z368" s="12">
        <v>3132305</v>
      </c>
      <c r="AE368" t="s">
        <v>4452</v>
      </c>
      <c r="AF368">
        <v>4126504</v>
      </c>
      <c r="AO368" t="s">
        <v>4453</v>
      </c>
      <c r="AP368">
        <v>4316956</v>
      </c>
      <c r="AW368" t="s">
        <v>4454</v>
      </c>
      <c r="AX368">
        <v>3532504</v>
      </c>
    </row>
    <row r="369" spans="2:50" x14ac:dyDescent="0.25">
      <c r="B369"/>
      <c r="I369" t="s">
        <v>4455</v>
      </c>
      <c r="J369">
        <v>2929909</v>
      </c>
      <c r="Y369" t="s">
        <v>4456</v>
      </c>
      <c r="Z369" s="12">
        <v>3132404</v>
      </c>
      <c r="AE369" t="s">
        <v>4457</v>
      </c>
      <c r="AF369">
        <v>4126603</v>
      </c>
      <c r="AO369" t="s">
        <v>4458</v>
      </c>
      <c r="AP369">
        <v>4317202</v>
      </c>
      <c r="AW369" t="s">
        <v>4459</v>
      </c>
      <c r="AX369">
        <v>3532603</v>
      </c>
    </row>
    <row r="370" spans="2:50" x14ac:dyDescent="0.25">
      <c r="B370"/>
      <c r="I370" t="s">
        <v>4460</v>
      </c>
      <c r="J370">
        <v>2930006</v>
      </c>
      <c r="Y370" t="s">
        <v>4461</v>
      </c>
      <c r="Z370" s="12">
        <v>3132503</v>
      </c>
      <c r="AE370" t="s">
        <v>4462</v>
      </c>
      <c r="AF370">
        <v>4126652</v>
      </c>
      <c r="AO370" t="s">
        <v>4463</v>
      </c>
      <c r="AP370">
        <v>4317251</v>
      </c>
      <c r="AW370" t="s">
        <v>4464</v>
      </c>
      <c r="AX370">
        <v>3532702</v>
      </c>
    </row>
    <row r="371" spans="2:50" x14ac:dyDescent="0.25">
      <c r="B371"/>
      <c r="I371" t="s">
        <v>4465</v>
      </c>
      <c r="J371">
        <v>2930105</v>
      </c>
      <c r="Y371" t="s">
        <v>4466</v>
      </c>
      <c r="Z371" s="12">
        <v>3132602</v>
      </c>
      <c r="AE371" t="s">
        <v>4467</v>
      </c>
      <c r="AF371">
        <v>4126678</v>
      </c>
      <c r="AO371" t="s">
        <v>4468</v>
      </c>
      <c r="AP371">
        <v>4317301</v>
      </c>
      <c r="AW371" t="s">
        <v>4469</v>
      </c>
      <c r="AX371">
        <v>3532801</v>
      </c>
    </row>
    <row r="372" spans="2:50" x14ac:dyDescent="0.25">
      <c r="B372"/>
      <c r="I372" t="s">
        <v>4470</v>
      </c>
      <c r="J372">
        <v>2930204</v>
      </c>
      <c r="Y372" t="s">
        <v>4471</v>
      </c>
      <c r="Z372" s="12">
        <v>3132701</v>
      </c>
      <c r="AE372" t="s">
        <v>4472</v>
      </c>
      <c r="AF372">
        <v>4126702</v>
      </c>
      <c r="AO372" t="s">
        <v>4473</v>
      </c>
      <c r="AP372">
        <v>4317004</v>
      </c>
      <c r="AW372" t="s">
        <v>4474</v>
      </c>
      <c r="AX372">
        <v>3532827</v>
      </c>
    </row>
    <row r="373" spans="2:50" x14ac:dyDescent="0.25">
      <c r="B373"/>
      <c r="I373" t="s">
        <v>4475</v>
      </c>
      <c r="J373">
        <v>2930154</v>
      </c>
      <c r="Y373" t="s">
        <v>4476</v>
      </c>
      <c r="Z373" s="12">
        <v>3132800</v>
      </c>
      <c r="AE373" t="s">
        <v>4477</v>
      </c>
      <c r="AF373">
        <v>4126801</v>
      </c>
      <c r="AO373" t="s">
        <v>4478</v>
      </c>
      <c r="AP373">
        <v>4317103</v>
      </c>
      <c r="AW373" t="s">
        <v>4479</v>
      </c>
      <c r="AX373">
        <v>3532843</v>
      </c>
    </row>
    <row r="374" spans="2:50" x14ac:dyDescent="0.25">
      <c r="B374"/>
      <c r="I374" t="s">
        <v>4480</v>
      </c>
      <c r="J374">
        <v>2930303</v>
      </c>
      <c r="Y374" t="s">
        <v>4481</v>
      </c>
      <c r="Z374" s="12">
        <v>3132909</v>
      </c>
      <c r="AE374" t="s">
        <v>4482</v>
      </c>
      <c r="AF374">
        <v>4126900</v>
      </c>
      <c r="AO374" t="s">
        <v>4483</v>
      </c>
      <c r="AP374">
        <v>4317400</v>
      </c>
      <c r="AW374" t="s">
        <v>4484</v>
      </c>
      <c r="AX374">
        <v>3532868</v>
      </c>
    </row>
    <row r="375" spans="2:50" x14ac:dyDescent="0.25">
      <c r="B375"/>
      <c r="I375" t="s">
        <v>4485</v>
      </c>
      <c r="J375">
        <v>2930402</v>
      </c>
      <c r="Y375" t="s">
        <v>4486</v>
      </c>
      <c r="Z375" s="12">
        <v>3133006</v>
      </c>
      <c r="AE375" t="s">
        <v>4487</v>
      </c>
      <c r="AF375">
        <v>4127007</v>
      </c>
      <c r="AO375" t="s">
        <v>4488</v>
      </c>
      <c r="AP375">
        <v>4317509</v>
      </c>
      <c r="AW375" t="s">
        <v>4489</v>
      </c>
      <c r="AX375">
        <v>3532900</v>
      </c>
    </row>
    <row r="376" spans="2:50" x14ac:dyDescent="0.25">
      <c r="B376"/>
      <c r="I376" t="s">
        <v>2868</v>
      </c>
      <c r="J376">
        <v>2930501</v>
      </c>
      <c r="Y376" t="s">
        <v>4490</v>
      </c>
      <c r="Z376" s="12">
        <v>3133105</v>
      </c>
      <c r="AE376" t="s">
        <v>4491</v>
      </c>
      <c r="AF376">
        <v>4127106</v>
      </c>
      <c r="AO376" t="s">
        <v>4492</v>
      </c>
      <c r="AP376">
        <v>4317608</v>
      </c>
      <c r="AW376" t="s">
        <v>4493</v>
      </c>
      <c r="AX376">
        <v>3533007</v>
      </c>
    </row>
    <row r="377" spans="2:50" x14ac:dyDescent="0.25">
      <c r="B377"/>
      <c r="I377" t="s">
        <v>4494</v>
      </c>
      <c r="J377">
        <v>2930600</v>
      </c>
      <c r="Y377" t="s">
        <v>4495</v>
      </c>
      <c r="Z377" s="12">
        <v>3133204</v>
      </c>
      <c r="AE377" t="s">
        <v>4496</v>
      </c>
      <c r="AF377">
        <v>4127205</v>
      </c>
      <c r="AO377" t="s">
        <v>4497</v>
      </c>
      <c r="AP377">
        <v>4317707</v>
      </c>
      <c r="AW377" t="s">
        <v>4498</v>
      </c>
      <c r="AX377">
        <v>3533106</v>
      </c>
    </row>
    <row r="378" spans="2:50" x14ac:dyDescent="0.25">
      <c r="B378"/>
      <c r="I378" t="s">
        <v>4499</v>
      </c>
      <c r="J378">
        <v>2930709</v>
      </c>
      <c r="Y378" t="s">
        <v>4500</v>
      </c>
      <c r="Z378" s="12">
        <v>3133303</v>
      </c>
      <c r="AE378" t="s">
        <v>4501</v>
      </c>
      <c r="AF378">
        <v>4127304</v>
      </c>
      <c r="AO378" t="s">
        <v>4502</v>
      </c>
      <c r="AP378">
        <v>4317558</v>
      </c>
      <c r="AW378" t="s">
        <v>4503</v>
      </c>
      <c r="AX378">
        <v>3533205</v>
      </c>
    </row>
    <row r="379" spans="2:50" x14ac:dyDescent="0.25">
      <c r="B379"/>
      <c r="I379" t="s">
        <v>4504</v>
      </c>
      <c r="J379">
        <v>2930758</v>
      </c>
      <c r="Y379" t="s">
        <v>4505</v>
      </c>
      <c r="Z379" s="12">
        <v>3133402</v>
      </c>
      <c r="AE379" t="s">
        <v>4506</v>
      </c>
      <c r="AF379">
        <v>4127403</v>
      </c>
      <c r="AO379" t="s">
        <v>4507</v>
      </c>
      <c r="AP379">
        <v>4317756</v>
      </c>
      <c r="AW379" t="s">
        <v>4508</v>
      </c>
      <c r="AX379">
        <v>3533304</v>
      </c>
    </row>
    <row r="380" spans="2:50" x14ac:dyDescent="0.25">
      <c r="B380"/>
      <c r="I380" t="s">
        <v>4509</v>
      </c>
      <c r="J380">
        <v>2930766</v>
      </c>
      <c r="Y380" t="s">
        <v>4510</v>
      </c>
      <c r="Z380" s="12">
        <v>3133501</v>
      </c>
      <c r="AE380" t="s">
        <v>4511</v>
      </c>
      <c r="AF380">
        <v>4127502</v>
      </c>
      <c r="AO380" t="s">
        <v>4512</v>
      </c>
      <c r="AP380">
        <v>4317806</v>
      </c>
      <c r="AW380" t="s">
        <v>4513</v>
      </c>
      <c r="AX380">
        <v>3533403</v>
      </c>
    </row>
    <row r="381" spans="2:50" x14ac:dyDescent="0.25">
      <c r="B381"/>
      <c r="I381" t="s">
        <v>4514</v>
      </c>
      <c r="J381">
        <v>2930774</v>
      </c>
      <c r="Y381" t="s">
        <v>3908</v>
      </c>
      <c r="Z381" s="12">
        <v>3133600</v>
      </c>
      <c r="AE381" t="s">
        <v>4515</v>
      </c>
      <c r="AF381">
        <v>4127601</v>
      </c>
      <c r="AO381" t="s">
        <v>4516</v>
      </c>
      <c r="AP381">
        <v>4317905</v>
      </c>
      <c r="AW381" t="s">
        <v>4517</v>
      </c>
      <c r="AX381">
        <v>3533254</v>
      </c>
    </row>
    <row r="382" spans="2:50" x14ac:dyDescent="0.25">
      <c r="B382"/>
      <c r="I382" t="s">
        <v>4518</v>
      </c>
      <c r="J382">
        <v>2930808</v>
      </c>
      <c r="Y382" t="s">
        <v>4519</v>
      </c>
      <c r="Z382" s="12">
        <v>3133709</v>
      </c>
      <c r="AE382" t="s">
        <v>4520</v>
      </c>
      <c r="AF382">
        <v>4127700</v>
      </c>
      <c r="AO382" t="s">
        <v>4521</v>
      </c>
      <c r="AP382">
        <v>4317954</v>
      </c>
      <c r="AW382" t="s">
        <v>3216</v>
      </c>
      <c r="AX382">
        <v>3533502</v>
      </c>
    </row>
    <row r="383" spans="2:50" x14ac:dyDescent="0.25">
      <c r="B383"/>
      <c r="I383" t="s">
        <v>4522</v>
      </c>
      <c r="J383">
        <v>2930907</v>
      </c>
      <c r="Y383" t="s">
        <v>4523</v>
      </c>
      <c r="Z383" s="12">
        <v>3133758</v>
      </c>
      <c r="AE383" t="s">
        <v>4524</v>
      </c>
      <c r="AF383">
        <v>4127809</v>
      </c>
      <c r="AO383" t="s">
        <v>4525</v>
      </c>
      <c r="AP383">
        <v>4318002</v>
      </c>
      <c r="AW383" t="s">
        <v>4526</v>
      </c>
      <c r="AX383">
        <v>3533601</v>
      </c>
    </row>
    <row r="384" spans="2:50" x14ac:dyDescent="0.25">
      <c r="B384"/>
      <c r="I384" t="s">
        <v>4527</v>
      </c>
      <c r="J384">
        <v>2931004</v>
      </c>
      <c r="Y384" t="s">
        <v>4528</v>
      </c>
      <c r="Z384" s="12">
        <v>3133808</v>
      </c>
      <c r="AE384" t="s">
        <v>4529</v>
      </c>
      <c r="AF384">
        <v>4127858</v>
      </c>
      <c r="AO384" t="s">
        <v>4530</v>
      </c>
      <c r="AP384">
        <v>4318051</v>
      </c>
      <c r="AW384" t="s">
        <v>4531</v>
      </c>
      <c r="AX384">
        <v>3533700</v>
      </c>
    </row>
    <row r="385" spans="2:50" x14ac:dyDescent="0.25">
      <c r="B385"/>
      <c r="I385" t="s">
        <v>4532</v>
      </c>
      <c r="J385">
        <v>2931053</v>
      </c>
      <c r="Y385" t="s">
        <v>4533</v>
      </c>
      <c r="Z385" s="12">
        <v>3133907</v>
      </c>
      <c r="AE385" t="s">
        <v>4534</v>
      </c>
      <c r="AF385">
        <v>4127882</v>
      </c>
      <c r="AO385" t="s">
        <v>4535</v>
      </c>
      <c r="AP385">
        <v>4318101</v>
      </c>
      <c r="AW385" t="s">
        <v>4536</v>
      </c>
      <c r="AX385">
        <v>3533809</v>
      </c>
    </row>
    <row r="386" spans="2:50" x14ac:dyDescent="0.25">
      <c r="B386"/>
      <c r="I386" t="s">
        <v>4537</v>
      </c>
      <c r="J386">
        <v>2931103</v>
      </c>
      <c r="Y386" t="s">
        <v>4538</v>
      </c>
      <c r="Z386" s="12">
        <v>3134004</v>
      </c>
      <c r="AE386" t="s">
        <v>4539</v>
      </c>
      <c r="AF386">
        <v>4127908</v>
      </c>
      <c r="AO386" t="s">
        <v>4540</v>
      </c>
      <c r="AP386">
        <v>4318200</v>
      </c>
      <c r="AW386" t="s">
        <v>4541</v>
      </c>
      <c r="AX386">
        <v>3533908</v>
      </c>
    </row>
    <row r="387" spans="2:50" x14ac:dyDescent="0.25">
      <c r="B387"/>
      <c r="I387" t="s">
        <v>3584</v>
      </c>
      <c r="J387">
        <v>2931202</v>
      </c>
      <c r="Y387" t="s">
        <v>4542</v>
      </c>
      <c r="Z387" s="12">
        <v>3134103</v>
      </c>
      <c r="AE387" t="s">
        <v>4543</v>
      </c>
      <c r="AF387">
        <v>4127957</v>
      </c>
      <c r="AO387" t="s">
        <v>4407</v>
      </c>
      <c r="AP387">
        <v>4318309</v>
      </c>
      <c r="AW387" t="s">
        <v>4544</v>
      </c>
      <c r="AX387">
        <v>3534005</v>
      </c>
    </row>
    <row r="388" spans="2:50" x14ac:dyDescent="0.25">
      <c r="B388"/>
      <c r="I388" t="s">
        <v>4545</v>
      </c>
      <c r="J388">
        <v>2931301</v>
      </c>
      <c r="Y388" t="s">
        <v>4546</v>
      </c>
      <c r="Z388" s="12">
        <v>3134202</v>
      </c>
      <c r="AE388" t="s">
        <v>4026</v>
      </c>
      <c r="AF388">
        <v>4127965</v>
      </c>
      <c r="AO388" t="s">
        <v>4547</v>
      </c>
      <c r="AP388">
        <v>4318408</v>
      </c>
      <c r="AW388" t="s">
        <v>4548</v>
      </c>
      <c r="AX388">
        <v>3534104</v>
      </c>
    </row>
    <row r="389" spans="2:50" x14ac:dyDescent="0.25">
      <c r="B389"/>
      <c r="I389" t="s">
        <v>4549</v>
      </c>
      <c r="J389">
        <v>2931350</v>
      </c>
      <c r="Y389" t="s">
        <v>4550</v>
      </c>
      <c r="Z389" s="12">
        <v>3134301</v>
      </c>
      <c r="AE389" t="s">
        <v>4551</v>
      </c>
      <c r="AF389">
        <v>4128005</v>
      </c>
      <c r="AO389" t="s">
        <v>4552</v>
      </c>
      <c r="AP389">
        <v>4318424</v>
      </c>
      <c r="AW389" t="s">
        <v>4553</v>
      </c>
      <c r="AX389">
        <v>3534203</v>
      </c>
    </row>
    <row r="390" spans="2:50" x14ac:dyDescent="0.25">
      <c r="B390"/>
      <c r="I390" t="s">
        <v>4554</v>
      </c>
      <c r="J390">
        <v>2931400</v>
      </c>
      <c r="Y390" t="s">
        <v>4555</v>
      </c>
      <c r="Z390" s="12">
        <v>3134400</v>
      </c>
      <c r="AE390" t="s">
        <v>4556</v>
      </c>
      <c r="AF390">
        <v>4128104</v>
      </c>
      <c r="AO390" t="s">
        <v>4557</v>
      </c>
      <c r="AP390">
        <v>4318432</v>
      </c>
      <c r="AW390" t="s">
        <v>4558</v>
      </c>
      <c r="AX390">
        <v>3534302</v>
      </c>
    </row>
    <row r="391" spans="2:50" x14ac:dyDescent="0.25">
      <c r="B391"/>
      <c r="I391" t="s">
        <v>4559</v>
      </c>
      <c r="J391">
        <v>2931509</v>
      </c>
      <c r="Y391" t="s">
        <v>4560</v>
      </c>
      <c r="Z391" s="12">
        <v>3134509</v>
      </c>
      <c r="AE391" t="s">
        <v>4561</v>
      </c>
      <c r="AF391">
        <v>4128203</v>
      </c>
      <c r="AO391" t="s">
        <v>4562</v>
      </c>
      <c r="AP391">
        <v>4318440</v>
      </c>
      <c r="AW391" t="s">
        <v>4563</v>
      </c>
      <c r="AX391">
        <v>3534401</v>
      </c>
    </row>
    <row r="392" spans="2:50" x14ac:dyDescent="0.25">
      <c r="B392"/>
      <c r="I392" t="s">
        <v>4564</v>
      </c>
      <c r="J392">
        <v>2931608</v>
      </c>
      <c r="Y392" t="s">
        <v>4565</v>
      </c>
      <c r="Z392" s="12">
        <v>3134608</v>
      </c>
      <c r="AE392" t="s">
        <v>4566</v>
      </c>
      <c r="AF392">
        <v>4128302</v>
      </c>
      <c r="AO392" t="s">
        <v>4567</v>
      </c>
      <c r="AP392">
        <v>4318457</v>
      </c>
      <c r="AW392" t="s">
        <v>4568</v>
      </c>
      <c r="AX392">
        <v>3534500</v>
      </c>
    </row>
    <row r="393" spans="2:50" x14ac:dyDescent="0.25">
      <c r="B393"/>
      <c r="I393" t="s">
        <v>3155</v>
      </c>
      <c r="J393">
        <v>2931707</v>
      </c>
      <c r="Y393" t="s">
        <v>4569</v>
      </c>
      <c r="Z393" s="12">
        <v>3134707</v>
      </c>
      <c r="AE393" t="s">
        <v>4570</v>
      </c>
      <c r="AF393">
        <v>4128401</v>
      </c>
      <c r="AO393" t="s">
        <v>4571</v>
      </c>
      <c r="AP393">
        <v>4318465</v>
      </c>
      <c r="AW393" t="s">
        <v>4572</v>
      </c>
      <c r="AX393">
        <v>3534609</v>
      </c>
    </row>
    <row r="394" spans="2:50" x14ac:dyDescent="0.25">
      <c r="B394"/>
      <c r="I394" t="s">
        <v>4573</v>
      </c>
      <c r="J394">
        <v>2931806</v>
      </c>
      <c r="Y394" t="s">
        <v>4574</v>
      </c>
      <c r="Z394" s="12">
        <v>3134806</v>
      </c>
      <c r="AE394" t="s">
        <v>4575</v>
      </c>
      <c r="AF394">
        <v>4128534</v>
      </c>
      <c r="AO394" t="s">
        <v>4576</v>
      </c>
      <c r="AP394">
        <v>4318481</v>
      </c>
      <c r="AW394" t="s">
        <v>4577</v>
      </c>
      <c r="AX394">
        <v>3534708</v>
      </c>
    </row>
    <row r="395" spans="2:50" x14ac:dyDescent="0.25">
      <c r="B395"/>
      <c r="I395" t="s">
        <v>4578</v>
      </c>
      <c r="J395">
        <v>2931905</v>
      </c>
      <c r="Y395" t="s">
        <v>3659</v>
      </c>
      <c r="Z395" s="12">
        <v>3134905</v>
      </c>
      <c r="AE395" t="s">
        <v>4579</v>
      </c>
      <c r="AF395">
        <v>4128559</v>
      </c>
      <c r="AO395" t="s">
        <v>4580</v>
      </c>
      <c r="AP395">
        <v>4318499</v>
      </c>
      <c r="AW395" t="s">
        <v>3259</v>
      </c>
      <c r="AX395">
        <v>3534807</v>
      </c>
    </row>
    <row r="396" spans="2:50" x14ac:dyDescent="0.25">
      <c r="B396"/>
      <c r="I396" t="s">
        <v>4581</v>
      </c>
      <c r="J396">
        <v>2932002</v>
      </c>
      <c r="Y396" t="s">
        <v>4582</v>
      </c>
      <c r="Z396" s="12">
        <v>3135001</v>
      </c>
      <c r="AE396" t="s">
        <v>4583</v>
      </c>
      <c r="AF396">
        <v>4128609</v>
      </c>
      <c r="AO396" t="s">
        <v>4584</v>
      </c>
      <c r="AP396">
        <v>4318507</v>
      </c>
      <c r="AW396" t="s">
        <v>4585</v>
      </c>
      <c r="AX396">
        <v>3534757</v>
      </c>
    </row>
    <row r="397" spans="2:50" x14ac:dyDescent="0.25">
      <c r="B397"/>
      <c r="I397" t="s">
        <v>4586</v>
      </c>
      <c r="J397">
        <v>2932101</v>
      </c>
      <c r="Y397" t="s">
        <v>4587</v>
      </c>
      <c r="Z397" s="12">
        <v>3135050</v>
      </c>
      <c r="AE397" t="s">
        <v>4588</v>
      </c>
      <c r="AF397">
        <v>4128658</v>
      </c>
      <c r="AO397" t="s">
        <v>4589</v>
      </c>
      <c r="AP397">
        <v>4318606</v>
      </c>
      <c r="AW397" t="s">
        <v>4590</v>
      </c>
      <c r="AX397">
        <v>3534906</v>
      </c>
    </row>
    <row r="398" spans="2:50" x14ac:dyDescent="0.25">
      <c r="B398"/>
      <c r="I398" t="s">
        <v>4591</v>
      </c>
      <c r="J398">
        <v>2932200</v>
      </c>
      <c r="Y398" t="s">
        <v>4592</v>
      </c>
      <c r="Z398" s="12">
        <v>3135076</v>
      </c>
      <c r="AE398" t="s">
        <v>4593</v>
      </c>
      <c r="AF398">
        <v>4128708</v>
      </c>
      <c r="AO398" t="s">
        <v>4594</v>
      </c>
      <c r="AP398">
        <v>4318614</v>
      </c>
      <c r="AW398" t="s">
        <v>1533</v>
      </c>
      <c r="AX398">
        <v>3535002</v>
      </c>
    </row>
    <row r="399" spans="2:50" x14ac:dyDescent="0.25">
      <c r="B399"/>
      <c r="I399" t="s">
        <v>4595</v>
      </c>
      <c r="J399">
        <v>2932309</v>
      </c>
      <c r="Y399" t="s">
        <v>4596</v>
      </c>
      <c r="Z399" s="12">
        <v>3135100</v>
      </c>
      <c r="AE399" t="s">
        <v>4597</v>
      </c>
      <c r="AF399">
        <v>4128500</v>
      </c>
      <c r="AO399" t="s">
        <v>4598</v>
      </c>
      <c r="AP399">
        <v>4318622</v>
      </c>
      <c r="AW399" t="s">
        <v>4599</v>
      </c>
      <c r="AX399">
        <v>3535101</v>
      </c>
    </row>
    <row r="400" spans="2:50" x14ac:dyDescent="0.25">
      <c r="B400"/>
      <c r="I400" t="s">
        <v>4600</v>
      </c>
      <c r="J400">
        <v>2932408</v>
      </c>
      <c r="Y400" t="s">
        <v>4601</v>
      </c>
      <c r="Z400" s="12">
        <v>3135209</v>
      </c>
      <c r="AE400" t="s">
        <v>4602</v>
      </c>
      <c r="AF400">
        <v>4128807</v>
      </c>
      <c r="AO400" t="s">
        <v>4603</v>
      </c>
      <c r="AP400">
        <v>4318705</v>
      </c>
      <c r="AW400" t="s">
        <v>4604</v>
      </c>
      <c r="AX400">
        <v>3535200</v>
      </c>
    </row>
    <row r="401" spans="2:50" x14ac:dyDescent="0.25">
      <c r="B401"/>
      <c r="I401" t="s">
        <v>4605</v>
      </c>
      <c r="J401">
        <v>2932457</v>
      </c>
      <c r="Y401" t="s">
        <v>4606</v>
      </c>
      <c r="Z401" s="12">
        <v>3135308</v>
      </c>
      <c r="AE401" t="s">
        <v>4607</v>
      </c>
      <c r="AF401">
        <v>41</v>
      </c>
      <c r="AO401" t="s">
        <v>4608</v>
      </c>
      <c r="AP401">
        <v>4318804</v>
      </c>
      <c r="AW401" t="s">
        <v>3858</v>
      </c>
      <c r="AX401">
        <v>3535309</v>
      </c>
    </row>
    <row r="402" spans="2:50" x14ac:dyDescent="0.25">
      <c r="B402"/>
      <c r="I402" t="s">
        <v>4609</v>
      </c>
      <c r="J402">
        <v>2932507</v>
      </c>
      <c r="Y402" t="s">
        <v>4610</v>
      </c>
      <c r="Z402" s="12">
        <v>3135357</v>
      </c>
      <c r="AO402" t="s">
        <v>4611</v>
      </c>
      <c r="AP402">
        <v>4318903</v>
      </c>
      <c r="AW402" t="s">
        <v>4612</v>
      </c>
      <c r="AX402">
        <v>3535408</v>
      </c>
    </row>
    <row r="403" spans="2:50" x14ac:dyDescent="0.25">
      <c r="B403"/>
      <c r="I403" t="s">
        <v>4613</v>
      </c>
      <c r="J403">
        <v>2932606</v>
      </c>
      <c r="Y403" t="s">
        <v>4614</v>
      </c>
      <c r="Z403" s="12">
        <v>3135407</v>
      </c>
      <c r="AO403" t="s">
        <v>4615</v>
      </c>
      <c r="AP403">
        <v>4319000</v>
      </c>
      <c r="AW403" t="s">
        <v>4616</v>
      </c>
      <c r="AX403">
        <v>3535507</v>
      </c>
    </row>
    <row r="404" spans="2:50" x14ac:dyDescent="0.25">
      <c r="B404"/>
      <c r="I404" t="s">
        <v>4617</v>
      </c>
      <c r="J404">
        <v>2932705</v>
      </c>
      <c r="Y404" t="s">
        <v>4618</v>
      </c>
      <c r="Z404" s="12">
        <v>3135456</v>
      </c>
      <c r="AO404" t="s">
        <v>3884</v>
      </c>
      <c r="AP404">
        <v>4319109</v>
      </c>
      <c r="AW404" t="s">
        <v>4619</v>
      </c>
      <c r="AX404">
        <v>3535606</v>
      </c>
    </row>
    <row r="405" spans="2:50" x14ac:dyDescent="0.25">
      <c r="B405"/>
      <c r="I405" t="s">
        <v>4620</v>
      </c>
      <c r="J405">
        <v>2932804</v>
      </c>
      <c r="Y405" t="s">
        <v>4621</v>
      </c>
      <c r="Z405" s="12">
        <v>3135506</v>
      </c>
      <c r="AO405" t="s">
        <v>4622</v>
      </c>
      <c r="AP405">
        <v>4319125</v>
      </c>
      <c r="AW405" t="s">
        <v>3347</v>
      </c>
      <c r="AX405">
        <v>3535705</v>
      </c>
    </row>
    <row r="406" spans="2:50" x14ac:dyDescent="0.25">
      <c r="B406"/>
      <c r="I406" t="s">
        <v>1982</v>
      </c>
      <c r="J406">
        <v>2932903</v>
      </c>
      <c r="Y406" t="s">
        <v>4623</v>
      </c>
      <c r="Z406" s="12">
        <v>3135605</v>
      </c>
      <c r="AO406" t="s">
        <v>4624</v>
      </c>
      <c r="AP406">
        <v>4319158</v>
      </c>
      <c r="AW406" t="s">
        <v>4625</v>
      </c>
      <c r="AX406">
        <v>3535804</v>
      </c>
    </row>
    <row r="407" spans="2:50" x14ac:dyDescent="0.25">
      <c r="B407"/>
      <c r="I407" t="s">
        <v>4626</v>
      </c>
      <c r="J407">
        <v>2933000</v>
      </c>
      <c r="Y407" t="s">
        <v>4627</v>
      </c>
      <c r="Z407" s="12">
        <v>3135704</v>
      </c>
      <c r="AO407" t="s">
        <v>4628</v>
      </c>
      <c r="AP407">
        <v>4319208</v>
      </c>
      <c r="AW407" t="s">
        <v>4629</v>
      </c>
      <c r="AX407">
        <v>3535903</v>
      </c>
    </row>
    <row r="408" spans="2:50" x14ac:dyDescent="0.25">
      <c r="B408"/>
      <c r="I408" t="s">
        <v>4630</v>
      </c>
      <c r="J408">
        <v>2933059</v>
      </c>
      <c r="Y408" t="s">
        <v>4631</v>
      </c>
      <c r="Z408" s="12">
        <v>3135803</v>
      </c>
      <c r="AO408" t="s">
        <v>4632</v>
      </c>
      <c r="AP408">
        <v>4319307</v>
      </c>
      <c r="AW408" t="s">
        <v>4633</v>
      </c>
      <c r="AX408">
        <v>3536000</v>
      </c>
    </row>
    <row r="409" spans="2:50" x14ac:dyDescent="0.25">
      <c r="B409"/>
      <c r="I409" t="s">
        <v>4634</v>
      </c>
      <c r="J409">
        <v>2933109</v>
      </c>
      <c r="Y409" t="s">
        <v>4635</v>
      </c>
      <c r="Z409" s="12">
        <v>3135902</v>
      </c>
      <c r="AO409" t="s">
        <v>4636</v>
      </c>
      <c r="AP409">
        <v>4319356</v>
      </c>
      <c r="AW409" t="s">
        <v>4637</v>
      </c>
      <c r="AX409">
        <v>3536109</v>
      </c>
    </row>
    <row r="410" spans="2:50" x14ac:dyDescent="0.25">
      <c r="B410"/>
      <c r="I410" t="s">
        <v>4638</v>
      </c>
      <c r="J410">
        <v>2933158</v>
      </c>
      <c r="Y410" t="s">
        <v>4639</v>
      </c>
      <c r="Z410" s="12">
        <v>3136009</v>
      </c>
      <c r="AO410" t="s">
        <v>4640</v>
      </c>
      <c r="AP410">
        <v>4319364</v>
      </c>
      <c r="AW410" t="s">
        <v>4641</v>
      </c>
      <c r="AX410">
        <v>3536208</v>
      </c>
    </row>
    <row r="411" spans="2:50" x14ac:dyDescent="0.25">
      <c r="B411"/>
      <c r="I411" t="s">
        <v>4642</v>
      </c>
      <c r="J411">
        <v>2933174</v>
      </c>
      <c r="Y411" t="s">
        <v>4643</v>
      </c>
      <c r="Z411" s="12">
        <v>3136108</v>
      </c>
      <c r="AO411" t="s">
        <v>4644</v>
      </c>
      <c r="AP411">
        <v>4319372</v>
      </c>
      <c r="AW411" t="s">
        <v>4645</v>
      </c>
      <c r="AX411">
        <v>3536257</v>
      </c>
    </row>
    <row r="412" spans="2:50" x14ac:dyDescent="0.25">
      <c r="B412"/>
      <c r="I412" t="s">
        <v>3088</v>
      </c>
      <c r="J412">
        <v>2933208</v>
      </c>
      <c r="Y412" t="s">
        <v>4646</v>
      </c>
      <c r="Z412" s="12">
        <v>3136207</v>
      </c>
      <c r="AO412" t="s">
        <v>4647</v>
      </c>
      <c r="AP412">
        <v>4319406</v>
      </c>
      <c r="AW412" t="s">
        <v>4648</v>
      </c>
      <c r="AX412">
        <v>3536307</v>
      </c>
    </row>
    <row r="413" spans="2:50" x14ac:dyDescent="0.25">
      <c r="B413"/>
      <c r="I413" t="s">
        <v>4649</v>
      </c>
      <c r="J413">
        <v>2933257</v>
      </c>
      <c r="Y413" t="s">
        <v>4650</v>
      </c>
      <c r="Z413" s="12">
        <v>3136306</v>
      </c>
      <c r="AO413" t="s">
        <v>4651</v>
      </c>
      <c r="AP413">
        <v>4319505</v>
      </c>
      <c r="AW413" t="s">
        <v>4652</v>
      </c>
      <c r="AX413">
        <v>3536406</v>
      </c>
    </row>
    <row r="414" spans="2:50" x14ac:dyDescent="0.25">
      <c r="B414"/>
      <c r="I414" t="s">
        <v>4653</v>
      </c>
      <c r="J414">
        <v>2933307</v>
      </c>
      <c r="Y414" t="s">
        <v>4654</v>
      </c>
      <c r="Z414" s="12">
        <v>3136405</v>
      </c>
      <c r="AO414" t="s">
        <v>4655</v>
      </c>
      <c r="AP414">
        <v>4319604</v>
      </c>
      <c r="AW414" t="s">
        <v>4656</v>
      </c>
      <c r="AX414">
        <v>3536505</v>
      </c>
    </row>
    <row r="415" spans="2:50" x14ac:dyDescent="0.25">
      <c r="B415"/>
      <c r="I415" t="s">
        <v>4657</v>
      </c>
      <c r="J415">
        <v>2933406</v>
      </c>
      <c r="Y415" t="s">
        <v>4658</v>
      </c>
      <c r="Z415" s="12">
        <v>3136504</v>
      </c>
      <c r="AO415" t="s">
        <v>4659</v>
      </c>
      <c r="AP415">
        <v>4319703</v>
      </c>
      <c r="AW415" t="s">
        <v>4660</v>
      </c>
      <c r="AX415">
        <v>3536570</v>
      </c>
    </row>
    <row r="416" spans="2:50" x14ac:dyDescent="0.25">
      <c r="B416"/>
      <c r="I416" t="s">
        <v>4661</v>
      </c>
      <c r="J416">
        <v>2933455</v>
      </c>
      <c r="Y416" t="s">
        <v>4662</v>
      </c>
      <c r="Z416" s="12">
        <v>3136520</v>
      </c>
      <c r="AO416" t="s">
        <v>4663</v>
      </c>
      <c r="AP416">
        <v>4319711</v>
      </c>
      <c r="AW416" t="s">
        <v>4664</v>
      </c>
      <c r="AX416">
        <v>3536604</v>
      </c>
    </row>
    <row r="417" spans="2:50" x14ac:dyDescent="0.25">
      <c r="B417"/>
      <c r="I417" t="s">
        <v>4665</v>
      </c>
      <c r="J417">
        <v>2933505</v>
      </c>
      <c r="Y417" t="s">
        <v>4666</v>
      </c>
      <c r="Z417" s="12">
        <v>3136553</v>
      </c>
      <c r="AO417" t="s">
        <v>4667</v>
      </c>
      <c r="AP417">
        <v>4319737</v>
      </c>
      <c r="AW417" t="s">
        <v>4668</v>
      </c>
      <c r="AX417">
        <v>3536703</v>
      </c>
    </row>
    <row r="418" spans="2:50" x14ac:dyDescent="0.25">
      <c r="B418"/>
      <c r="I418" t="s">
        <v>4669</v>
      </c>
      <c r="J418">
        <v>2933604</v>
      </c>
      <c r="Y418" t="s">
        <v>4670</v>
      </c>
      <c r="Z418" s="12">
        <v>3136579</v>
      </c>
      <c r="AO418" t="s">
        <v>4671</v>
      </c>
      <c r="AP418">
        <v>4319752</v>
      </c>
      <c r="AW418" t="s">
        <v>4672</v>
      </c>
      <c r="AX418">
        <v>3536802</v>
      </c>
    </row>
    <row r="419" spans="2:50" x14ac:dyDescent="0.25">
      <c r="B419"/>
      <c r="I419" t="s">
        <v>4673</v>
      </c>
      <c r="J419">
        <v>29</v>
      </c>
      <c r="Y419" t="s">
        <v>4674</v>
      </c>
      <c r="Z419" s="12">
        <v>3136652</v>
      </c>
      <c r="AO419" t="s">
        <v>4675</v>
      </c>
      <c r="AP419">
        <v>4319802</v>
      </c>
      <c r="AW419" t="s">
        <v>4676</v>
      </c>
      <c r="AX419">
        <v>3536901</v>
      </c>
    </row>
    <row r="420" spans="2:50" x14ac:dyDescent="0.25">
      <c r="B420"/>
      <c r="Y420" t="s">
        <v>4677</v>
      </c>
      <c r="Z420" s="12">
        <v>3136702</v>
      </c>
      <c r="AO420" t="s">
        <v>4678</v>
      </c>
      <c r="AP420">
        <v>4319901</v>
      </c>
      <c r="AW420" t="s">
        <v>4679</v>
      </c>
      <c r="AX420">
        <v>3537008</v>
      </c>
    </row>
    <row r="421" spans="2:50" x14ac:dyDescent="0.25">
      <c r="B421"/>
      <c r="Y421" t="s">
        <v>4680</v>
      </c>
      <c r="Z421" s="12">
        <v>3136801</v>
      </c>
      <c r="AO421" t="s">
        <v>4681</v>
      </c>
      <c r="AP421">
        <v>4320008</v>
      </c>
      <c r="AW421" t="s">
        <v>4682</v>
      </c>
      <c r="AX421">
        <v>3537107</v>
      </c>
    </row>
    <row r="422" spans="2:50" x14ac:dyDescent="0.25">
      <c r="B422"/>
      <c r="Y422" t="s">
        <v>4683</v>
      </c>
      <c r="Z422" s="12">
        <v>3136900</v>
      </c>
      <c r="AO422" t="s">
        <v>4428</v>
      </c>
      <c r="AP422">
        <v>4320107</v>
      </c>
      <c r="AW422" t="s">
        <v>4684</v>
      </c>
      <c r="AX422">
        <v>3537156</v>
      </c>
    </row>
    <row r="423" spans="2:50" x14ac:dyDescent="0.25">
      <c r="B423"/>
      <c r="Y423" t="s">
        <v>4685</v>
      </c>
      <c r="Z423" s="12">
        <v>3136959</v>
      </c>
      <c r="AO423" t="s">
        <v>4686</v>
      </c>
      <c r="AP423">
        <v>4320206</v>
      </c>
      <c r="AW423" t="s">
        <v>4687</v>
      </c>
      <c r="AX423">
        <v>3537206</v>
      </c>
    </row>
    <row r="424" spans="2:50" x14ac:dyDescent="0.25">
      <c r="B424"/>
      <c r="Y424" t="s">
        <v>4688</v>
      </c>
      <c r="Z424" s="12">
        <v>3137007</v>
      </c>
      <c r="AO424" t="s">
        <v>4689</v>
      </c>
      <c r="AP424">
        <v>4320230</v>
      </c>
      <c r="AW424" t="s">
        <v>4690</v>
      </c>
      <c r="AX424">
        <v>3537305</v>
      </c>
    </row>
    <row r="425" spans="2:50" x14ac:dyDescent="0.25">
      <c r="B425"/>
      <c r="Y425" t="s">
        <v>4691</v>
      </c>
      <c r="Z425" s="12">
        <v>3137106</v>
      </c>
      <c r="AO425" t="s">
        <v>4692</v>
      </c>
      <c r="AP425">
        <v>4320263</v>
      </c>
      <c r="AW425" t="s">
        <v>4693</v>
      </c>
      <c r="AX425">
        <v>3537404</v>
      </c>
    </row>
    <row r="426" spans="2:50" x14ac:dyDescent="0.25">
      <c r="B426"/>
      <c r="Y426" t="s">
        <v>4694</v>
      </c>
      <c r="Z426" s="12">
        <v>3137205</v>
      </c>
      <c r="AO426" t="s">
        <v>4695</v>
      </c>
      <c r="AP426">
        <v>4320305</v>
      </c>
      <c r="AW426" t="s">
        <v>4696</v>
      </c>
      <c r="AX426">
        <v>3537503</v>
      </c>
    </row>
    <row r="427" spans="2:50" x14ac:dyDescent="0.25">
      <c r="B427"/>
      <c r="Y427" t="s">
        <v>4697</v>
      </c>
      <c r="Z427" s="12">
        <v>3137304</v>
      </c>
      <c r="AO427" t="s">
        <v>4698</v>
      </c>
      <c r="AP427">
        <v>4320321</v>
      </c>
      <c r="AW427" t="s">
        <v>4699</v>
      </c>
      <c r="AX427">
        <v>3537602</v>
      </c>
    </row>
    <row r="428" spans="2:50" x14ac:dyDescent="0.25">
      <c r="B428"/>
      <c r="Y428" t="s">
        <v>4700</v>
      </c>
      <c r="Z428" s="12">
        <v>3137403</v>
      </c>
      <c r="AO428" t="s">
        <v>4701</v>
      </c>
      <c r="AP428">
        <v>4320354</v>
      </c>
      <c r="AW428" t="s">
        <v>4702</v>
      </c>
      <c r="AX428">
        <v>3537701</v>
      </c>
    </row>
    <row r="429" spans="2:50" x14ac:dyDescent="0.25">
      <c r="B429"/>
      <c r="Y429" t="s">
        <v>4703</v>
      </c>
      <c r="Z429" s="12">
        <v>3137502</v>
      </c>
      <c r="AO429" t="s">
        <v>4704</v>
      </c>
      <c r="AP429">
        <v>4320404</v>
      </c>
      <c r="AW429" t="s">
        <v>4705</v>
      </c>
      <c r="AX429">
        <v>3537800</v>
      </c>
    </row>
    <row r="430" spans="2:50" x14ac:dyDescent="0.25">
      <c r="B430"/>
      <c r="Y430" t="s">
        <v>2180</v>
      </c>
      <c r="Z430" s="12">
        <v>3137536</v>
      </c>
      <c r="AO430" t="s">
        <v>4706</v>
      </c>
      <c r="AP430">
        <v>4320453</v>
      </c>
      <c r="AW430" t="s">
        <v>4707</v>
      </c>
      <c r="AX430">
        <v>3537909</v>
      </c>
    </row>
    <row r="431" spans="2:50" x14ac:dyDescent="0.25">
      <c r="B431"/>
      <c r="Y431" t="s">
        <v>2657</v>
      </c>
      <c r="Z431" s="12">
        <v>3137601</v>
      </c>
      <c r="AO431" t="s">
        <v>4708</v>
      </c>
      <c r="AP431">
        <v>4320503</v>
      </c>
      <c r="AW431" t="s">
        <v>4709</v>
      </c>
      <c r="AX431">
        <v>3538006</v>
      </c>
    </row>
    <row r="432" spans="2:50" x14ac:dyDescent="0.25">
      <c r="B432"/>
      <c r="Y432" t="s">
        <v>4710</v>
      </c>
      <c r="Z432" s="12">
        <v>3137700</v>
      </c>
      <c r="AO432" t="s">
        <v>4711</v>
      </c>
      <c r="AP432">
        <v>4320552</v>
      </c>
      <c r="AW432" t="s">
        <v>4712</v>
      </c>
      <c r="AX432">
        <v>3538105</v>
      </c>
    </row>
    <row r="433" spans="2:50" x14ac:dyDescent="0.25">
      <c r="B433"/>
      <c r="Y433" t="s">
        <v>4713</v>
      </c>
      <c r="Z433" s="12">
        <v>3137809</v>
      </c>
      <c r="AO433" t="s">
        <v>4714</v>
      </c>
      <c r="AP433">
        <v>4320578</v>
      </c>
      <c r="AW433" t="s">
        <v>3434</v>
      </c>
      <c r="AX433">
        <v>3538204</v>
      </c>
    </row>
    <row r="434" spans="2:50" x14ac:dyDescent="0.25">
      <c r="B434"/>
      <c r="Y434" t="s">
        <v>4715</v>
      </c>
      <c r="Z434" s="12">
        <v>3137908</v>
      </c>
      <c r="AO434" t="s">
        <v>4716</v>
      </c>
      <c r="AP434">
        <v>4320602</v>
      </c>
      <c r="AW434" t="s">
        <v>4717</v>
      </c>
      <c r="AX434">
        <v>3538303</v>
      </c>
    </row>
    <row r="435" spans="2:50" x14ac:dyDescent="0.25">
      <c r="B435"/>
      <c r="Y435" t="s">
        <v>3324</v>
      </c>
      <c r="Z435" s="12">
        <v>3138005</v>
      </c>
      <c r="AO435" t="s">
        <v>4718</v>
      </c>
      <c r="AP435">
        <v>4320651</v>
      </c>
      <c r="AW435" t="s">
        <v>4719</v>
      </c>
      <c r="AX435">
        <v>3538501</v>
      </c>
    </row>
    <row r="436" spans="2:50" x14ac:dyDescent="0.25">
      <c r="B436"/>
      <c r="Y436" t="s">
        <v>4720</v>
      </c>
      <c r="Z436" s="12">
        <v>3138104</v>
      </c>
      <c r="AO436" t="s">
        <v>4721</v>
      </c>
      <c r="AP436">
        <v>4320677</v>
      </c>
      <c r="AW436" t="s">
        <v>4722</v>
      </c>
      <c r="AX436">
        <v>3538600</v>
      </c>
    </row>
    <row r="437" spans="2:50" x14ac:dyDescent="0.25">
      <c r="B437"/>
      <c r="Y437" t="s">
        <v>4723</v>
      </c>
      <c r="Z437" s="12">
        <v>3138203</v>
      </c>
      <c r="AO437" t="s">
        <v>4514</v>
      </c>
      <c r="AP437">
        <v>4320701</v>
      </c>
      <c r="AW437" t="s">
        <v>4724</v>
      </c>
      <c r="AX437">
        <v>3538709</v>
      </c>
    </row>
    <row r="438" spans="2:50" x14ac:dyDescent="0.25">
      <c r="B438"/>
      <c r="Y438" t="s">
        <v>4725</v>
      </c>
      <c r="Z438" s="12">
        <v>3138302</v>
      </c>
      <c r="AO438" t="s">
        <v>3536</v>
      </c>
      <c r="AP438">
        <v>4320800</v>
      </c>
      <c r="AW438" t="s">
        <v>4726</v>
      </c>
      <c r="AX438">
        <v>3538808</v>
      </c>
    </row>
    <row r="439" spans="2:50" x14ac:dyDescent="0.25">
      <c r="B439"/>
      <c r="Y439" t="s">
        <v>4727</v>
      </c>
      <c r="Z439" s="12">
        <v>3138351</v>
      </c>
      <c r="AO439" t="s">
        <v>4728</v>
      </c>
      <c r="AP439">
        <v>4320859</v>
      </c>
      <c r="AW439" t="s">
        <v>4729</v>
      </c>
      <c r="AX439">
        <v>3538907</v>
      </c>
    </row>
    <row r="440" spans="2:50" x14ac:dyDescent="0.25">
      <c r="B440"/>
      <c r="Y440" t="s">
        <v>4730</v>
      </c>
      <c r="Z440" s="12">
        <v>3138401</v>
      </c>
      <c r="AO440" t="s">
        <v>4477</v>
      </c>
      <c r="AP440">
        <v>4320909</v>
      </c>
      <c r="AW440" t="s">
        <v>4731</v>
      </c>
      <c r="AX440">
        <v>3539004</v>
      </c>
    </row>
    <row r="441" spans="2:50" x14ac:dyDescent="0.25">
      <c r="B441"/>
      <c r="Y441" t="s">
        <v>4732</v>
      </c>
      <c r="Z441" s="12">
        <v>3138500</v>
      </c>
      <c r="AO441" t="s">
        <v>4733</v>
      </c>
      <c r="AP441">
        <v>4321006</v>
      </c>
      <c r="AW441" t="s">
        <v>4734</v>
      </c>
      <c r="AX441">
        <v>3539103</v>
      </c>
    </row>
    <row r="442" spans="2:50" x14ac:dyDescent="0.25">
      <c r="B442"/>
      <c r="Y442" t="s">
        <v>4735</v>
      </c>
      <c r="Z442" s="12">
        <v>3138609</v>
      </c>
      <c r="AO442" t="s">
        <v>4736</v>
      </c>
      <c r="AP442">
        <v>4321105</v>
      </c>
      <c r="AW442" t="s">
        <v>4737</v>
      </c>
      <c r="AX442">
        <v>3539202</v>
      </c>
    </row>
    <row r="443" spans="2:50" x14ac:dyDescent="0.25">
      <c r="B443"/>
      <c r="Y443" t="s">
        <v>4738</v>
      </c>
      <c r="Z443" s="12">
        <v>3138625</v>
      </c>
      <c r="AO443" t="s">
        <v>4739</v>
      </c>
      <c r="AP443">
        <v>4321204</v>
      </c>
      <c r="AW443" t="s">
        <v>4740</v>
      </c>
      <c r="AX443">
        <v>3539301</v>
      </c>
    </row>
    <row r="444" spans="2:50" x14ac:dyDescent="0.25">
      <c r="B444"/>
      <c r="Y444" t="s">
        <v>4741</v>
      </c>
      <c r="Z444" s="12">
        <v>3138658</v>
      </c>
      <c r="AO444" t="s">
        <v>4742</v>
      </c>
      <c r="AP444">
        <v>4321303</v>
      </c>
      <c r="AW444" t="s">
        <v>4743</v>
      </c>
      <c r="AX444">
        <v>3539400</v>
      </c>
    </row>
    <row r="445" spans="2:50" x14ac:dyDescent="0.25">
      <c r="B445"/>
      <c r="Y445" t="s">
        <v>4744</v>
      </c>
      <c r="Z445" s="12">
        <v>3138674</v>
      </c>
      <c r="AO445" t="s">
        <v>4745</v>
      </c>
      <c r="AP445">
        <v>4321329</v>
      </c>
      <c r="AW445" t="s">
        <v>3990</v>
      </c>
      <c r="AX445">
        <v>3539509</v>
      </c>
    </row>
    <row r="446" spans="2:50" x14ac:dyDescent="0.25">
      <c r="B446"/>
      <c r="Y446" t="s">
        <v>4746</v>
      </c>
      <c r="Z446" s="12">
        <v>3138682</v>
      </c>
      <c r="AO446" t="s">
        <v>3593</v>
      </c>
      <c r="AP446">
        <v>4321352</v>
      </c>
      <c r="AW446" t="s">
        <v>4001</v>
      </c>
      <c r="AX446">
        <v>3539608</v>
      </c>
    </row>
    <row r="447" spans="2:50" x14ac:dyDescent="0.25">
      <c r="B447"/>
      <c r="Y447" t="s">
        <v>4747</v>
      </c>
      <c r="Z447" s="12">
        <v>3138708</v>
      </c>
      <c r="AO447" t="s">
        <v>4748</v>
      </c>
      <c r="AP447">
        <v>4321402</v>
      </c>
      <c r="AW447" t="s">
        <v>4749</v>
      </c>
      <c r="AX447">
        <v>3539707</v>
      </c>
    </row>
    <row r="448" spans="2:50" x14ac:dyDescent="0.25">
      <c r="B448"/>
      <c r="Y448" t="s">
        <v>4750</v>
      </c>
      <c r="Z448" s="12">
        <v>3138807</v>
      </c>
      <c r="AO448" t="s">
        <v>4751</v>
      </c>
      <c r="AP448">
        <v>4321436</v>
      </c>
      <c r="AW448" t="s">
        <v>4752</v>
      </c>
      <c r="AX448">
        <v>3539806</v>
      </c>
    </row>
    <row r="449" spans="2:50" x14ac:dyDescent="0.25">
      <c r="B449"/>
      <c r="Y449" t="s">
        <v>4753</v>
      </c>
      <c r="Z449" s="12">
        <v>3138906</v>
      </c>
      <c r="AO449" t="s">
        <v>4754</v>
      </c>
      <c r="AP449">
        <v>4321451</v>
      </c>
      <c r="AW449" t="s">
        <v>4755</v>
      </c>
      <c r="AX449">
        <v>3539905</v>
      </c>
    </row>
    <row r="450" spans="2:50" x14ac:dyDescent="0.25">
      <c r="B450"/>
      <c r="Y450" t="s">
        <v>4756</v>
      </c>
      <c r="Z450" s="12">
        <v>3139003</v>
      </c>
      <c r="AO450" t="s">
        <v>4757</v>
      </c>
      <c r="AP450">
        <v>4321469</v>
      </c>
      <c r="AW450" t="s">
        <v>4758</v>
      </c>
      <c r="AX450">
        <v>3540002</v>
      </c>
    </row>
    <row r="451" spans="2:50" x14ac:dyDescent="0.25">
      <c r="B451"/>
      <c r="Y451" t="s">
        <v>4759</v>
      </c>
      <c r="Z451" s="12">
        <v>3139102</v>
      </c>
      <c r="AO451" t="s">
        <v>4760</v>
      </c>
      <c r="AP451">
        <v>4321477</v>
      </c>
      <c r="AW451" t="s">
        <v>4761</v>
      </c>
      <c r="AX451">
        <v>3540101</v>
      </c>
    </row>
    <row r="452" spans="2:50" x14ac:dyDescent="0.25">
      <c r="B452"/>
      <c r="Y452" t="s">
        <v>4762</v>
      </c>
      <c r="Z452" s="12">
        <v>3139201</v>
      </c>
      <c r="AO452" t="s">
        <v>4763</v>
      </c>
      <c r="AP452">
        <v>4321493</v>
      </c>
      <c r="AW452" t="s">
        <v>4764</v>
      </c>
      <c r="AX452">
        <v>3540200</v>
      </c>
    </row>
    <row r="453" spans="2:50" x14ac:dyDescent="0.25">
      <c r="B453"/>
      <c r="Y453" t="s">
        <v>4765</v>
      </c>
      <c r="Z453" s="12">
        <v>3139250</v>
      </c>
      <c r="AO453" t="s">
        <v>4766</v>
      </c>
      <c r="AP453">
        <v>4321501</v>
      </c>
      <c r="AW453" t="s">
        <v>4767</v>
      </c>
      <c r="AX453">
        <v>3540259</v>
      </c>
    </row>
    <row r="454" spans="2:50" x14ac:dyDescent="0.25">
      <c r="B454"/>
      <c r="Y454" t="s">
        <v>4768</v>
      </c>
      <c r="Z454" s="12">
        <v>3139300</v>
      </c>
      <c r="AO454" t="s">
        <v>4769</v>
      </c>
      <c r="AP454">
        <v>4321600</v>
      </c>
      <c r="AW454" t="s">
        <v>4770</v>
      </c>
      <c r="AX454">
        <v>3540309</v>
      </c>
    </row>
    <row r="455" spans="2:50" x14ac:dyDescent="0.25">
      <c r="B455"/>
      <c r="Y455" t="s">
        <v>4771</v>
      </c>
      <c r="Z455" s="12">
        <v>3139409</v>
      </c>
      <c r="AO455" t="s">
        <v>4772</v>
      </c>
      <c r="AP455">
        <v>4321626</v>
      </c>
      <c r="AW455" t="s">
        <v>4773</v>
      </c>
      <c r="AX455">
        <v>3540408</v>
      </c>
    </row>
    <row r="456" spans="2:50" x14ac:dyDescent="0.25">
      <c r="B456"/>
      <c r="Y456" t="s">
        <v>4774</v>
      </c>
      <c r="Z456" s="12">
        <v>3139508</v>
      </c>
      <c r="AO456" t="s">
        <v>4775</v>
      </c>
      <c r="AP456">
        <v>4321634</v>
      </c>
      <c r="AW456" t="s">
        <v>4776</v>
      </c>
      <c r="AX456">
        <v>3540507</v>
      </c>
    </row>
    <row r="457" spans="2:50" x14ac:dyDescent="0.25">
      <c r="B457"/>
      <c r="Y457" t="s">
        <v>4777</v>
      </c>
      <c r="Z457" s="12">
        <v>3139607</v>
      </c>
      <c r="AO457" t="s">
        <v>4778</v>
      </c>
      <c r="AP457">
        <v>4321667</v>
      </c>
      <c r="AW457" t="s">
        <v>4779</v>
      </c>
      <c r="AX457">
        <v>3540606</v>
      </c>
    </row>
    <row r="458" spans="2:50" x14ac:dyDescent="0.25">
      <c r="B458"/>
      <c r="Y458" t="s">
        <v>4780</v>
      </c>
      <c r="Z458" s="12">
        <v>3139805</v>
      </c>
      <c r="AO458" t="s">
        <v>4781</v>
      </c>
      <c r="AP458">
        <v>4321709</v>
      </c>
      <c r="AW458" t="s">
        <v>4782</v>
      </c>
      <c r="AX458">
        <v>3540705</v>
      </c>
    </row>
    <row r="459" spans="2:50" x14ac:dyDescent="0.25">
      <c r="B459"/>
      <c r="Y459" t="s">
        <v>4783</v>
      </c>
      <c r="Z459" s="12">
        <v>3139706</v>
      </c>
      <c r="AO459" t="s">
        <v>4784</v>
      </c>
      <c r="AP459">
        <v>4321808</v>
      </c>
      <c r="AW459" t="s">
        <v>4785</v>
      </c>
      <c r="AX459">
        <v>3540754</v>
      </c>
    </row>
    <row r="460" spans="2:50" x14ac:dyDescent="0.25">
      <c r="B460"/>
      <c r="Y460" t="s">
        <v>4786</v>
      </c>
      <c r="Z460" s="12">
        <v>3139904</v>
      </c>
      <c r="AO460" t="s">
        <v>4787</v>
      </c>
      <c r="AP460">
        <v>4321832</v>
      </c>
      <c r="AW460" t="s">
        <v>4788</v>
      </c>
      <c r="AX460">
        <v>3540804</v>
      </c>
    </row>
    <row r="461" spans="2:50" x14ac:dyDescent="0.25">
      <c r="B461"/>
      <c r="Y461" t="s">
        <v>4789</v>
      </c>
      <c r="Z461" s="12">
        <v>3140001</v>
      </c>
      <c r="AO461" t="s">
        <v>4790</v>
      </c>
      <c r="AP461">
        <v>4321857</v>
      </c>
      <c r="AW461" t="s">
        <v>4791</v>
      </c>
      <c r="AX461">
        <v>3540853</v>
      </c>
    </row>
    <row r="462" spans="2:50" x14ac:dyDescent="0.25">
      <c r="B462"/>
      <c r="Y462" t="s">
        <v>4792</v>
      </c>
      <c r="Z462" s="12">
        <v>3140100</v>
      </c>
      <c r="AO462" t="s">
        <v>4793</v>
      </c>
      <c r="AP462">
        <v>4321907</v>
      </c>
      <c r="AW462" t="s">
        <v>4794</v>
      </c>
      <c r="AX462">
        <v>3540903</v>
      </c>
    </row>
    <row r="463" spans="2:50" x14ac:dyDescent="0.25">
      <c r="B463"/>
      <c r="Y463" t="s">
        <v>4795</v>
      </c>
      <c r="Z463" s="12">
        <v>3140159</v>
      </c>
      <c r="AO463" t="s">
        <v>4796</v>
      </c>
      <c r="AP463">
        <v>4321956</v>
      </c>
      <c r="AW463" t="s">
        <v>3540</v>
      </c>
      <c r="AX463">
        <v>3541000</v>
      </c>
    </row>
    <row r="464" spans="2:50" x14ac:dyDescent="0.25">
      <c r="B464"/>
      <c r="Y464" t="s">
        <v>4797</v>
      </c>
      <c r="Z464" s="12">
        <v>3140209</v>
      </c>
      <c r="AO464" t="s">
        <v>3213</v>
      </c>
      <c r="AP464">
        <v>4322004</v>
      </c>
      <c r="AW464" t="s">
        <v>4798</v>
      </c>
      <c r="AX464">
        <v>3541059</v>
      </c>
    </row>
    <row r="465" spans="2:50" x14ac:dyDescent="0.25">
      <c r="B465"/>
      <c r="Y465" t="s">
        <v>4799</v>
      </c>
      <c r="Z465" s="12">
        <v>3140308</v>
      </c>
      <c r="AO465" t="s">
        <v>4800</v>
      </c>
      <c r="AP465">
        <v>4322103</v>
      </c>
      <c r="AW465" t="s">
        <v>4801</v>
      </c>
      <c r="AX465">
        <v>3541109</v>
      </c>
    </row>
    <row r="466" spans="2:50" x14ac:dyDescent="0.25">
      <c r="B466"/>
      <c r="Y466" t="s">
        <v>4802</v>
      </c>
      <c r="Z466" s="12">
        <v>3140407</v>
      </c>
      <c r="AO466" t="s">
        <v>4803</v>
      </c>
      <c r="AP466">
        <v>4322152</v>
      </c>
      <c r="AW466" t="s">
        <v>4804</v>
      </c>
      <c r="AX466">
        <v>3541208</v>
      </c>
    </row>
    <row r="467" spans="2:50" x14ac:dyDescent="0.25">
      <c r="B467"/>
      <c r="Y467" t="s">
        <v>4805</v>
      </c>
      <c r="Z467" s="12">
        <v>3140506</v>
      </c>
      <c r="AO467" t="s">
        <v>4806</v>
      </c>
      <c r="AP467">
        <v>4322186</v>
      </c>
      <c r="AW467" t="s">
        <v>4807</v>
      </c>
      <c r="AX467">
        <v>3541307</v>
      </c>
    </row>
    <row r="468" spans="2:50" x14ac:dyDescent="0.25">
      <c r="B468"/>
      <c r="Y468" t="s">
        <v>4808</v>
      </c>
      <c r="Z468" s="12">
        <v>3140530</v>
      </c>
      <c r="AO468" t="s">
        <v>4809</v>
      </c>
      <c r="AP468">
        <v>4322202</v>
      </c>
      <c r="AW468" t="s">
        <v>4810</v>
      </c>
      <c r="AX468">
        <v>3541406</v>
      </c>
    </row>
    <row r="469" spans="2:50" x14ac:dyDescent="0.25">
      <c r="B469"/>
      <c r="Y469" t="s">
        <v>4811</v>
      </c>
      <c r="Z469" s="12">
        <v>3140555</v>
      </c>
      <c r="AO469" t="s">
        <v>4812</v>
      </c>
      <c r="AP469">
        <v>4322251</v>
      </c>
      <c r="AW469" t="s">
        <v>4813</v>
      </c>
      <c r="AX469">
        <v>3541505</v>
      </c>
    </row>
    <row r="470" spans="2:50" x14ac:dyDescent="0.25">
      <c r="B470"/>
      <c r="Y470" t="s">
        <v>4814</v>
      </c>
      <c r="Z470" s="12">
        <v>3140605</v>
      </c>
      <c r="AO470" t="s">
        <v>4815</v>
      </c>
      <c r="AP470">
        <v>4322301</v>
      </c>
      <c r="AW470" t="s">
        <v>4816</v>
      </c>
      <c r="AX470">
        <v>3541604</v>
      </c>
    </row>
    <row r="471" spans="2:50" x14ac:dyDescent="0.25">
      <c r="B471"/>
      <c r="Y471" t="s">
        <v>4817</v>
      </c>
      <c r="Z471" s="12">
        <v>3140704</v>
      </c>
      <c r="AO471" t="s">
        <v>4818</v>
      </c>
      <c r="AP471">
        <v>4322327</v>
      </c>
      <c r="AW471" t="s">
        <v>4819</v>
      </c>
      <c r="AX471">
        <v>3541653</v>
      </c>
    </row>
    <row r="472" spans="2:50" x14ac:dyDescent="0.25">
      <c r="B472"/>
      <c r="Y472" t="s">
        <v>4820</v>
      </c>
      <c r="Z472" s="12">
        <v>3171501</v>
      </c>
      <c r="AO472" t="s">
        <v>4821</v>
      </c>
      <c r="AP472">
        <v>4322343</v>
      </c>
      <c r="AW472" t="s">
        <v>4822</v>
      </c>
      <c r="AX472">
        <v>3541703</v>
      </c>
    </row>
    <row r="473" spans="2:50" x14ac:dyDescent="0.25">
      <c r="B473"/>
      <c r="Y473" t="s">
        <v>4823</v>
      </c>
      <c r="Z473" s="12">
        <v>3140803</v>
      </c>
      <c r="AO473" t="s">
        <v>4824</v>
      </c>
      <c r="AP473">
        <v>4322350</v>
      </c>
      <c r="AW473" t="s">
        <v>4825</v>
      </c>
      <c r="AX473">
        <v>3541802</v>
      </c>
    </row>
    <row r="474" spans="2:50" x14ac:dyDescent="0.25">
      <c r="B474"/>
      <c r="Y474" t="s">
        <v>4826</v>
      </c>
      <c r="Z474" s="12">
        <v>3140852</v>
      </c>
      <c r="AO474" t="s">
        <v>4827</v>
      </c>
      <c r="AP474">
        <v>4322376</v>
      </c>
      <c r="AW474" t="s">
        <v>4828</v>
      </c>
      <c r="AX474">
        <v>3541901</v>
      </c>
    </row>
    <row r="475" spans="2:50" x14ac:dyDescent="0.25">
      <c r="B475"/>
      <c r="Y475" t="s">
        <v>4829</v>
      </c>
      <c r="Z475" s="12">
        <v>3140902</v>
      </c>
      <c r="AO475" t="s">
        <v>4830</v>
      </c>
      <c r="AP475">
        <v>4322400</v>
      </c>
      <c r="AW475" t="s">
        <v>4831</v>
      </c>
      <c r="AX475">
        <v>3542008</v>
      </c>
    </row>
    <row r="476" spans="2:50" x14ac:dyDescent="0.25">
      <c r="B476"/>
      <c r="Y476" t="s">
        <v>4832</v>
      </c>
      <c r="Z476" s="12">
        <v>3141009</v>
      </c>
      <c r="AO476" t="s">
        <v>4833</v>
      </c>
      <c r="AP476">
        <v>4322509</v>
      </c>
      <c r="AW476" t="s">
        <v>4834</v>
      </c>
      <c r="AX476">
        <v>3542107</v>
      </c>
    </row>
    <row r="477" spans="2:50" x14ac:dyDescent="0.25">
      <c r="B477"/>
      <c r="Y477" t="s">
        <v>4835</v>
      </c>
      <c r="Z477" s="12">
        <v>3141108</v>
      </c>
      <c r="AO477" t="s">
        <v>4836</v>
      </c>
      <c r="AP477">
        <v>4322533</v>
      </c>
      <c r="AW477" t="s">
        <v>4837</v>
      </c>
      <c r="AX477">
        <v>3542206</v>
      </c>
    </row>
    <row r="478" spans="2:50" x14ac:dyDescent="0.25">
      <c r="B478"/>
      <c r="Y478" t="s">
        <v>4838</v>
      </c>
      <c r="Z478" s="12">
        <v>3141207</v>
      </c>
      <c r="AO478" t="s">
        <v>4839</v>
      </c>
      <c r="AP478">
        <v>4322541</v>
      </c>
      <c r="AW478" t="s">
        <v>4840</v>
      </c>
      <c r="AX478">
        <v>3542305</v>
      </c>
    </row>
    <row r="479" spans="2:50" x14ac:dyDescent="0.25">
      <c r="B479"/>
      <c r="Y479" t="s">
        <v>4841</v>
      </c>
      <c r="Z479" s="12">
        <v>3141306</v>
      </c>
      <c r="AO479" t="s">
        <v>4842</v>
      </c>
      <c r="AP479">
        <v>4322525</v>
      </c>
      <c r="AW479" t="s">
        <v>4843</v>
      </c>
      <c r="AX479">
        <v>3542404</v>
      </c>
    </row>
    <row r="480" spans="2:50" x14ac:dyDescent="0.25">
      <c r="B480"/>
      <c r="Y480" t="s">
        <v>4844</v>
      </c>
      <c r="Z480" s="12">
        <v>3141405</v>
      </c>
      <c r="AO480" t="s">
        <v>4845</v>
      </c>
      <c r="AP480">
        <v>4322558</v>
      </c>
      <c r="AW480" t="s">
        <v>4846</v>
      </c>
      <c r="AX480">
        <v>3542503</v>
      </c>
    </row>
    <row r="481" spans="2:50" x14ac:dyDescent="0.25">
      <c r="B481"/>
      <c r="Y481" t="s">
        <v>4847</v>
      </c>
      <c r="Z481" s="12">
        <v>3141504</v>
      </c>
      <c r="AO481" t="s">
        <v>4848</v>
      </c>
      <c r="AP481">
        <v>4322608</v>
      </c>
      <c r="AW481" t="s">
        <v>4849</v>
      </c>
      <c r="AX481">
        <v>3542602</v>
      </c>
    </row>
    <row r="482" spans="2:50" x14ac:dyDescent="0.25">
      <c r="B482"/>
      <c r="Y482" t="s">
        <v>4850</v>
      </c>
      <c r="Z482" s="12">
        <v>3141603</v>
      </c>
      <c r="AO482" t="s">
        <v>3088</v>
      </c>
      <c r="AP482">
        <v>4322707</v>
      </c>
      <c r="AW482" t="s">
        <v>4851</v>
      </c>
      <c r="AX482">
        <v>3542701</v>
      </c>
    </row>
    <row r="483" spans="2:50" x14ac:dyDescent="0.25">
      <c r="B483"/>
      <c r="Y483" t="s">
        <v>1045</v>
      </c>
      <c r="Z483" s="12">
        <v>3141702</v>
      </c>
      <c r="AO483" t="s">
        <v>4852</v>
      </c>
      <c r="AP483">
        <v>4322806</v>
      </c>
      <c r="AW483" t="s">
        <v>4853</v>
      </c>
      <c r="AX483">
        <v>3542800</v>
      </c>
    </row>
    <row r="484" spans="2:50" x14ac:dyDescent="0.25">
      <c r="B484"/>
      <c r="Y484" t="s">
        <v>4854</v>
      </c>
      <c r="Z484" s="12">
        <v>3141801</v>
      </c>
      <c r="AO484" t="s">
        <v>4855</v>
      </c>
      <c r="AP484">
        <v>4322855</v>
      </c>
      <c r="AW484" t="s">
        <v>4856</v>
      </c>
      <c r="AX484">
        <v>3542909</v>
      </c>
    </row>
    <row r="485" spans="2:50" x14ac:dyDescent="0.25">
      <c r="B485"/>
      <c r="Y485" t="s">
        <v>4857</v>
      </c>
      <c r="Z485" s="12">
        <v>3141900</v>
      </c>
      <c r="AO485" t="s">
        <v>4858</v>
      </c>
      <c r="AP485">
        <v>4322905</v>
      </c>
      <c r="AW485" t="s">
        <v>4859</v>
      </c>
      <c r="AX485">
        <v>3543006</v>
      </c>
    </row>
    <row r="486" spans="2:50" x14ac:dyDescent="0.25">
      <c r="B486"/>
      <c r="Y486" t="s">
        <v>4860</v>
      </c>
      <c r="Z486" s="12">
        <v>3142007</v>
      </c>
      <c r="AO486" t="s">
        <v>4861</v>
      </c>
      <c r="AP486">
        <v>4323002</v>
      </c>
      <c r="AW486" t="s">
        <v>4862</v>
      </c>
      <c r="AX486">
        <v>3543105</v>
      </c>
    </row>
    <row r="487" spans="2:50" x14ac:dyDescent="0.25">
      <c r="B487"/>
      <c r="Y487" t="s">
        <v>4863</v>
      </c>
      <c r="Z487" s="12">
        <v>3142106</v>
      </c>
      <c r="AO487" t="s">
        <v>4864</v>
      </c>
      <c r="AP487">
        <v>4323101</v>
      </c>
      <c r="AW487" t="s">
        <v>4865</v>
      </c>
      <c r="AX487">
        <v>3543204</v>
      </c>
    </row>
    <row r="488" spans="2:50" x14ac:dyDescent="0.25">
      <c r="B488"/>
      <c r="Y488" t="s">
        <v>4866</v>
      </c>
      <c r="Z488" s="12">
        <v>3142205</v>
      </c>
      <c r="AO488" t="s">
        <v>4867</v>
      </c>
      <c r="AP488">
        <v>4323200</v>
      </c>
      <c r="AW488" t="s">
        <v>4868</v>
      </c>
      <c r="AX488">
        <v>3543238</v>
      </c>
    </row>
    <row r="489" spans="2:50" x14ac:dyDescent="0.25">
      <c r="B489"/>
      <c r="Y489" t="s">
        <v>4869</v>
      </c>
      <c r="Z489" s="12">
        <v>3142254</v>
      </c>
      <c r="AO489" t="s">
        <v>4870</v>
      </c>
      <c r="AP489">
        <v>4323309</v>
      </c>
      <c r="AW489" t="s">
        <v>4871</v>
      </c>
      <c r="AX489">
        <v>3543253</v>
      </c>
    </row>
    <row r="490" spans="2:50" x14ac:dyDescent="0.25">
      <c r="B490"/>
      <c r="Y490" t="s">
        <v>4872</v>
      </c>
      <c r="Z490" s="12">
        <v>3142304</v>
      </c>
      <c r="AO490" t="s">
        <v>4873</v>
      </c>
      <c r="AP490">
        <v>4323358</v>
      </c>
      <c r="AW490" t="s">
        <v>4874</v>
      </c>
      <c r="AX490">
        <v>3543303</v>
      </c>
    </row>
    <row r="491" spans="2:50" x14ac:dyDescent="0.25">
      <c r="B491"/>
      <c r="Y491" t="s">
        <v>4875</v>
      </c>
      <c r="Z491" s="12">
        <v>3142403</v>
      </c>
      <c r="AO491" t="s">
        <v>4876</v>
      </c>
      <c r="AP491">
        <v>4323408</v>
      </c>
      <c r="AW491" t="s">
        <v>4877</v>
      </c>
      <c r="AX491">
        <v>3543402</v>
      </c>
    </row>
    <row r="492" spans="2:50" x14ac:dyDescent="0.25">
      <c r="B492"/>
      <c r="Y492" t="s">
        <v>4878</v>
      </c>
      <c r="Z492" s="12">
        <v>3142502</v>
      </c>
      <c r="AO492" t="s">
        <v>4879</v>
      </c>
      <c r="AP492">
        <v>4323457</v>
      </c>
      <c r="AW492" t="s">
        <v>4880</v>
      </c>
      <c r="AX492">
        <v>3543600</v>
      </c>
    </row>
    <row r="493" spans="2:50" x14ac:dyDescent="0.25">
      <c r="B493"/>
      <c r="Y493" t="s">
        <v>4881</v>
      </c>
      <c r="Z493" s="12">
        <v>3142601</v>
      </c>
      <c r="AO493" t="s">
        <v>4882</v>
      </c>
      <c r="AP493">
        <v>4323507</v>
      </c>
      <c r="AW493" t="s">
        <v>4883</v>
      </c>
      <c r="AX493">
        <v>3543709</v>
      </c>
    </row>
    <row r="494" spans="2:50" x14ac:dyDescent="0.25">
      <c r="B494"/>
      <c r="Y494" t="s">
        <v>4884</v>
      </c>
      <c r="Z494" s="12">
        <v>3142700</v>
      </c>
      <c r="AO494" t="s">
        <v>4885</v>
      </c>
      <c r="AP494">
        <v>4323606</v>
      </c>
      <c r="AW494" t="s">
        <v>4886</v>
      </c>
      <c r="AX494">
        <v>3543808</v>
      </c>
    </row>
    <row r="495" spans="2:50" x14ac:dyDescent="0.25">
      <c r="B495"/>
      <c r="Y495" t="s">
        <v>4887</v>
      </c>
      <c r="Z495" s="12">
        <v>3142809</v>
      </c>
      <c r="AO495" t="s">
        <v>4888</v>
      </c>
      <c r="AP495">
        <v>4323705</v>
      </c>
      <c r="AW495" t="s">
        <v>1527</v>
      </c>
      <c r="AX495">
        <v>3543907</v>
      </c>
    </row>
    <row r="496" spans="2:50" x14ac:dyDescent="0.25">
      <c r="B496"/>
      <c r="Y496" t="s">
        <v>4889</v>
      </c>
      <c r="Z496" s="12">
        <v>3142908</v>
      </c>
      <c r="AO496" t="s">
        <v>4890</v>
      </c>
      <c r="AP496">
        <v>4323754</v>
      </c>
      <c r="AW496" t="s">
        <v>4891</v>
      </c>
      <c r="AX496">
        <v>3544004</v>
      </c>
    </row>
    <row r="497" spans="2:50" x14ac:dyDescent="0.25">
      <c r="B497"/>
      <c r="Y497" t="s">
        <v>4892</v>
      </c>
      <c r="Z497" s="12">
        <v>3143005</v>
      </c>
      <c r="AO497" t="s">
        <v>4893</v>
      </c>
      <c r="AP497">
        <v>4323770</v>
      </c>
      <c r="AW497" t="s">
        <v>4894</v>
      </c>
      <c r="AX497">
        <v>3544103</v>
      </c>
    </row>
    <row r="498" spans="2:50" x14ac:dyDescent="0.25">
      <c r="B498"/>
      <c r="Y498" t="s">
        <v>4895</v>
      </c>
      <c r="Z498" s="12">
        <v>3143104</v>
      </c>
      <c r="AO498" t="s">
        <v>4896</v>
      </c>
      <c r="AP498">
        <v>4323804</v>
      </c>
      <c r="AW498" t="s">
        <v>4897</v>
      </c>
      <c r="AX498">
        <v>3544202</v>
      </c>
    </row>
    <row r="499" spans="2:50" x14ac:dyDescent="0.25">
      <c r="B499"/>
      <c r="Y499" t="s">
        <v>4898</v>
      </c>
      <c r="Z499" s="12">
        <v>3143153</v>
      </c>
      <c r="AO499" t="s">
        <v>4899</v>
      </c>
      <c r="AP499">
        <v>43</v>
      </c>
      <c r="AW499" t="s">
        <v>4900</v>
      </c>
      <c r="AX499">
        <v>3543501</v>
      </c>
    </row>
    <row r="500" spans="2:50" x14ac:dyDescent="0.25">
      <c r="B500"/>
      <c r="Y500" t="s">
        <v>4901</v>
      </c>
      <c r="Z500" s="12">
        <v>3143203</v>
      </c>
      <c r="AW500" t="s">
        <v>4902</v>
      </c>
      <c r="AX500">
        <v>3544251</v>
      </c>
    </row>
    <row r="501" spans="2:50" x14ac:dyDescent="0.25">
      <c r="B501"/>
      <c r="Y501" t="s">
        <v>4903</v>
      </c>
      <c r="Z501" s="12">
        <v>3143401</v>
      </c>
      <c r="AW501" t="s">
        <v>4904</v>
      </c>
      <c r="AX501">
        <v>3544301</v>
      </c>
    </row>
    <row r="502" spans="2:50" x14ac:dyDescent="0.25">
      <c r="B502"/>
      <c r="Y502" t="s">
        <v>4905</v>
      </c>
      <c r="Z502" s="12">
        <v>3143302</v>
      </c>
      <c r="AW502" t="s">
        <v>4906</v>
      </c>
      <c r="AX502">
        <v>3544400</v>
      </c>
    </row>
    <row r="503" spans="2:50" x14ac:dyDescent="0.25">
      <c r="B503"/>
      <c r="Y503" t="s">
        <v>4907</v>
      </c>
      <c r="Z503" s="12">
        <v>3143450</v>
      </c>
      <c r="AW503" t="s">
        <v>4908</v>
      </c>
      <c r="AX503">
        <v>3544509</v>
      </c>
    </row>
    <row r="504" spans="2:50" x14ac:dyDescent="0.25">
      <c r="B504"/>
      <c r="Y504" t="s">
        <v>4909</v>
      </c>
      <c r="Z504" s="12">
        <v>3143500</v>
      </c>
      <c r="AW504" t="s">
        <v>4910</v>
      </c>
      <c r="AX504">
        <v>3544608</v>
      </c>
    </row>
    <row r="505" spans="2:50" x14ac:dyDescent="0.25">
      <c r="B505"/>
      <c r="Y505" t="s">
        <v>4911</v>
      </c>
      <c r="Z505" s="12">
        <v>3143609</v>
      </c>
      <c r="AW505" t="s">
        <v>4912</v>
      </c>
      <c r="AX505">
        <v>3544707</v>
      </c>
    </row>
    <row r="506" spans="2:50" x14ac:dyDescent="0.25">
      <c r="B506"/>
      <c r="Y506" t="s">
        <v>4913</v>
      </c>
      <c r="Z506" s="12">
        <v>3143708</v>
      </c>
      <c r="AW506" t="s">
        <v>4914</v>
      </c>
      <c r="AX506">
        <v>3544806</v>
      </c>
    </row>
    <row r="507" spans="2:50" x14ac:dyDescent="0.25">
      <c r="B507"/>
      <c r="Y507" t="s">
        <v>4915</v>
      </c>
      <c r="Z507" s="12">
        <v>3143807</v>
      </c>
      <c r="AW507" t="s">
        <v>4916</v>
      </c>
      <c r="AX507">
        <v>3544905</v>
      </c>
    </row>
    <row r="508" spans="2:50" x14ac:dyDescent="0.25">
      <c r="B508"/>
      <c r="Y508" t="s">
        <v>4917</v>
      </c>
      <c r="Z508" s="12">
        <v>3143906</v>
      </c>
      <c r="AW508" t="s">
        <v>4918</v>
      </c>
      <c r="AX508">
        <v>3545001</v>
      </c>
    </row>
    <row r="509" spans="2:50" x14ac:dyDescent="0.25">
      <c r="B509"/>
      <c r="Y509" t="s">
        <v>4919</v>
      </c>
      <c r="Z509" s="12">
        <v>3144003</v>
      </c>
      <c r="AW509" t="s">
        <v>4920</v>
      </c>
      <c r="AX509">
        <v>3545100</v>
      </c>
    </row>
    <row r="510" spans="2:50" x14ac:dyDescent="0.25">
      <c r="B510"/>
      <c r="Y510" t="s">
        <v>4921</v>
      </c>
      <c r="Z510" s="12">
        <v>3144102</v>
      </c>
      <c r="AW510" t="s">
        <v>3708</v>
      </c>
      <c r="AX510">
        <v>3545159</v>
      </c>
    </row>
    <row r="511" spans="2:50" x14ac:dyDescent="0.25">
      <c r="B511"/>
      <c r="Y511" t="s">
        <v>4922</v>
      </c>
      <c r="Z511" s="12">
        <v>3144201</v>
      </c>
      <c r="AW511" t="s">
        <v>4923</v>
      </c>
      <c r="AX511">
        <v>3545209</v>
      </c>
    </row>
    <row r="512" spans="2:50" x14ac:dyDescent="0.25">
      <c r="B512"/>
      <c r="Y512" t="s">
        <v>4924</v>
      </c>
      <c r="Z512" s="12">
        <v>3144300</v>
      </c>
      <c r="AW512" t="s">
        <v>4925</v>
      </c>
      <c r="AX512">
        <v>3545308</v>
      </c>
    </row>
    <row r="513" spans="2:50" x14ac:dyDescent="0.25">
      <c r="B513"/>
      <c r="Y513" t="s">
        <v>4926</v>
      </c>
      <c r="Z513" s="12">
        <v>3144359</v>
      </c>
      <c r="AW513" t="s">
        <v>4927</v>
      </c>
      <c r="AX513">
        <v>3545407</v>
      </c>
    </row>
    <row r="514" spans="2:50" x14ac:dyDescent="0.25">
      <c r="B514"/>
      <c r="Y514" t="s">
        <v>4928</v>
      </c>
      <c r="Z514" s="12">
        <v>3144375</v>
      </c>
      <c r="AW514" t="s">
        <v>4929</v>
      </c>
      <c r="AX514">
        <v>3545506</v>
      </c>
    </row>
    <row r="515" spans="2:50" x14ac:dyDescent="0.25">
      <c r="B515"/>
      <c r="Y515" t="s">
        <v>4930</v>
      </c>
      <c r="Z515" s="12">
        <v>3144409</v>
      </c>
      <c r="AW515" t="s">
        <v>4931</v>
      </c>
      <c r="AX515">
        <v>3545605</v>
      </c>
    </row>
    <row r="516" spans="2:50" x14ac:dyDescent="0.25">
      <c r="B516"/>
      <c r="Y516" t="s">
        <v>4932</v>
      </c>
      <c r="Z516" s="12">
        <v>3144508</v>
      </c>
      <c r="AW516" t="s">
        <v>4933</v>
      </c>
      <c r="AX516">
        <v>3545704</v>
      </c>
    </row>
    <row r="517" spans="2:50" x14ac:dyDescent="0.25">
      <c r="B517"/>
      <c r="Y517" t="s">
        <v>4934</v>
      </c>
      <c r="Z517" s="12">
        <v>3144607</v>
      </c>
      <c r="AW517" t="s">
        <v>4935</v>
      </c>
      <c r="AX517">
        <v>3545803</v>
      </c>
    </row>
    <row r="518" spans="2:50" x14ac:dyDescent="0.25">
      <c r="B518"/>
      <c r="Y518" t="s">
        <v>4936</v>
      </c>
      <c r="Z518" s="12">
        <v>3144656</v>
      </c>
      <c r="AW518" t="s">
        <v>4937</v>
      </c>
      <c r="AX518">
        <v>3546009</v>
      </c>
    </row>
    <row r="519" spans="2:50" x14ac:dyDescent="0.25">
      <c r="B519"/>
      <c r="Y519" t="s">
        <v>4938</v>
      </c>
      <c r="Z519" s="12">
        <v>3144672</v>
      </c>
      <c r="AW519" t="s">
        <v>4939</v>
      </c>
      <c r="AX519">
        <v>3546108</v>
      </c>
    </row>
    <row r="520" spans="2:50" x14ac:dyDescent="0.25">
      <c r="B520"/>
      <c r="Y520" t="s">
        <v>4940</v>
      </c>
      <c r="Z520" s="12">
        <v>3144706</v>
      </c>
      <c r="AW520" t="s">
        <v>4941</v>
      </c>
      <c r="AX520">
        <v>3546207</v>
      </c>
    </row>
    <row r="521" spans="2:50" x14ac:dyDescent="0.25">
      <c r="B521"/>
      <c r="Y521" t="s">
        <v>4942</v>
      </c>
      <c r="Z521" s="12">
        <v>3144805</v>
      </c>
      <c r="AW521" t="s">
        <v>4943</v>
      </c>
      <c r="AX521">
        <v>3546256</v>
      </c>
    </row>
    <row r="522" spans="2:50" x14ac:dyDescent="0.25">
      <c r="B522"/>
      <c r="Y522" t="s">
        <v>4944</v>
      </c>
      <c r="Z522" s="12">
        <v>3144904</v>
      </c>
      <c r="AW522" t="s">
        <v>4945</v>
      </c>
      <c r="AX522">
        <v>3546306</v>
      </c>
    </row>
    <row r="523" spans="2:50" x14ac:dyDescent="0.25">
      <c r="B523"/>
      <c r="Y523" t="s">
        <v>4946</v>
      </c>
      <c r="Z523" s="12">
        <v>3145000</v>
      </c>
      <c r="AW523" t="s">
        <v>4947</v>
      </c>
      <c r="AX523">
        <v>3546405</v>
      </c>
    </row>
    <row r="524" spans="2:50" x14ac:dyDescent="0.25">
      <c r="B524"/>
      <c r="Y524" t="s">
        <v>4948</v>
      </c>
      <c r="Z524" s="12">
        <v>3145059</v>
      </c>
      <c r="AW524" t="s">
        <v>4949</v>
      </c>
      <c r="AX524">
        <v>3546504</v>
      </c>
    </row>
    <row r="525" spans="2:50" x14ac:dyDescent="0.25">
      <c r="B525"/>
      <c r="Y525" t="s">
        <v>4950</v>
      </c>
      <c r="Z525" s="12">
        <v>3145109</v>
      </c>
      <c r="AW525" t="s">
        <v>4951</v>
      </c>
      <c r="AX525">
        <v>3546603</v>
      </c>
    </row>
    <row r="526" spans="2:50" x14ac:dyDescent="0.25">
      <c r="B526"/>
      <c r="Y526" t="s">
        <v>4952</v>
      </c>
      <c r="Z526" s="12">
        <v>3145208</v>
      </c>
      <c r="AW526" t="s">
        <v>4953</v>
      </c>
      <c r="AX526">
        <v>3546702</v>
      </c>
    </row>
    <row r="527" spans="2:50" x14ac:dyDescent="0.25">
      <c r="B527"/>
      <c r="Y527" t="s">
        <v>782</v>
      </c>
      <c r="Z527" s="12">
        <v>3136603</v>
      </c>
      <c r="AW527" t="s">
        <v>3505</v>
      </c>
      <c r="AX527">
        <v>3546801</v>
      </c>
    </row>
    <row r="528" spans="2:50" x14ac:dyDescent="0.25">
      <c r="B528"/>
      <c r="Y528" t="s">
        <v>4954</v>
      </c>
      <c r="Z528" s="12">
        <v>3145307</v>
      </c>
      <c r="AW528" t="s">
        <v>4273</v>
      </c>
      <c r="AX528">
        <v>3546900</v>
      </c>
    </row>
    <row r="529" spans="2:50" x14ac:dyDescent="0.25">
      <c r="B529"/>
      <c r="Y529" t="s">
        <v>4955</v>
      </c>
      <c r="Z529" s="12">
        <v>3145356</v>
      </c>
      <c r="AW529" t="s">
        <v>4956</v>
      </c>
      <c r="AX529">
        <v>3547007</v>
      </c>
    </row>
    <row r="530" spans="2:50" x14ac:dyDescent="0.25">
      <c r="B530"/>
      <c r="Y530" t="s">
        <v>4957</v>
      </c>
      <c r="Z530" s="12">
        <v>3145372</v>
      </c>
      <c r="AW530" t="s">
        <v>4958</v>
      </c>
      <c r="AX530">
        <v>3547106</v>
      </c>
    </row>
    <row r="531" spans="2:50" x14ac:dyDescent="0.25">
      <c r="B531"/>
      <c r="Y531" t="s">
        <v>4959</v>
      </c>
      <c r="Z531" s="12">
        <v>3145406</v>
      </c>
      <c r="AW531" t="s">
        <v>4960</v>
      </c>
      <c r="AX531">
        <v>3547502</v>
      </c>
    </row>
    <row r="532" spans="2:50" x14ac:dyDescent="0.25">
      <c r="B532"/>
      <c r="Y532" t="s">
        <v>4961</v>
      </c>
      <c r="Z532" s="12">
        <v>3145455</v>
      </c>
      <c r="AW532" t="s">
        <v>4962</v>
      </c>
      <c r="AX532">
        <v>3547403</v>
      </c>
    </row>
    <row r="533" spans="2:50" x14ac:dyDescent="0.25">
      <c r="B533"/>
      <c r="Y533" t="s">
        <v>4963</v>
      </c>
      <c r="Z533" s="12">
        <v>3145505</v>
      </c>
      <c r="AW533" t="s">
        <v>4964</v>
      </c>
      <c r="AX533">
        <v>3547601</v>
      </c>
    </row>
    <row r="534" spans="2:50" x14ac:dyDescent="0.25">
      <c r="B534"/>
      <c r="Y534" t="s">
        <v>4965</v>
      </c>
      <c r="Z534" s="12">
        <v>3145604</v>
      </c>
      <c r="AW534" t="s">
        <v>4966</v>
      </c>
      <c r="AX534">
        <v>3547650</v>
      </c>
    </row>
    <row r="535" spans="2:50" x14ac:dyDescent="0.25">
      <c r="B535"/>
      <c r="Y535" t="s">
        <v>4967</v>
      </c>
      <c r="Z535" s="12">
        <v>3145703</v>
      </c>
      <c r="AW535" t="s">
        <v>4968</v>
      </c>
      <c r="AX535">
        <v>3547205</v>
      </c>
    </row>
    <row r="536" spans="2:50" x14ac:dyDescent="0.25">
      <c r="B536"/>
      <c r="Y536" t="s">
        <v>4969</v>
      </c>
      <c r="Z536" s="12">
        <v>3145802</v>
      </c>
      <c r="AW536" t="s">
        <v>4970</v>
      </c>
      <c r="AX536">
        <v>3547304</v>
      </c>
    </row>
    <row r="537" spans="2:50" x14ac:dyDescent="0.25">
      <c r="B537"/>
      <c r="Y537" t="s">
        <v>4971</v>
      </c>
      <c r="Z537" s="12">
        <v>3145851</v>
      </c>
      <c r="AW537" t="s">
        <v>4972</v>
      </c>
      <c r="AX537">
        <v>3547700</v>
      </c>
    </row>
    <row r="538" spans="2:50" x14ac:dyDescent="0.25">
      <c r="B538"/>
      <c r="Y538" t="s">
        <v>4973</v>
      </c>
      <c r="Z538" s="12">
        <v>3145877</v>
      </c>
      <c r="AW538" t="s">
        <v>3201</v>
      </c>
      <c r="AX538">
        <v>3547809</v>
      </c>
    </row>
    <row r="539" spans="2:50" x14ac:dyDescent="0.25">
      <c r="B539"/>
      <c r="Y539" t="s">
        <v>1514</v>
      </c>
      <c r="Z539" s="12">
        <v>3145901</v>
      </c>
      <c r="AW539" t="s">
        <v>4974</v>
      </c>
      <c r="AX539">
        <v>3547908</v>
      </c>
    </row>
    <row r="540" spans="2:50" x14ac:dyDescent="0.25">
      <c r="B540"/>
      <c r="Y540" t="s">
        <v>4975</v>
      </c>
      <c r="Z540" s="12">
        <v>3146008</v>
      </c>
      <c r="AW540" t="s">
        <v>4976</v>
      </c>
      <c r="AX540">
        <v>3548005</v>
      </c>
    </row>
    <row r="541" spans="2:50" x14ac:dyDescent="0.25">
      <c r="B541"/>
      <c r="Y541" t="s">
        <v>4977</v>
      </c>
      <c r="Z541" s="12">
        <v>3146107</v>
      </c>
      <c r="AW541" t="s">
        <v>4978</v>
      </c>
      <c r="AX541">
        <v>3548054</v>
      </c>
    </row>
    <row r="542" spans="2:50" x14ac:dyDescent="0.25">
      <c r="B542"/>
      <c r="Y542" t="s">
        <v>4979</v>
      </c>
      <c r="Z542" s="12">
        <v>3146206</v>
      </c>
      <c r="AW542" t="s">
        <v>4980</v>
      </c>
      <c r="AX542">
        <v>3548104</v>
      </c>
    </row>
    <row r="543" spans="2:50" x14ac:dyDescent="0.25">
      <c r="B543"/>
      <c r="Y543" t="s">
        <v>4981</v>
      </c>
      <c r="Z543" s="12">
        <v>3146255</v>
      </c>
      <c r="AW543" t="s">
        <v>4982</v>
      </c>
      <c r="AX543">
        <v>3548203</v>
      </c>
    </row>
    <row r="544" spans="2:50" x14ac:dyDescent="0.25">
      <c r="B544"/>
      <c r="Y544" t="s">
        <v>4983</v>
      </c>
      <c r="Z544" s="12">
        <v>3146305</v>
      </c>
      <c r="AW544" t="s">
        <v>4984</v>
      </c>
      <c r="AX544">
        <v>3548302</v>
      </c>
    </row>
    <row r="545" spans="2:50" x14ac:dyDescent="0.25">
      <c r="B545"/>
      <c r="Y545" t="s">
        <v>4985</v>
      </c>
      <c r="Z545" s="12">
        <v>3146552</v>
      </c>
      <c r="AW545" t="s">
        <v>4986</v>
      </c>
      <c r="AX545">
        <v>3548401</v>
      </c>
    </row>
    <row r="546" spans="2:50" x14ac:dyDescent="0.25">
      <c r="B546"/>
      <c r="Y546" t="s">
        <v>4987</v>
      </c>
      <c r="Z546" s="12">
        <v>3146404</v>
      </c>
      <c r="AW546" t="s">
        <v>4988</v>
      </c>
      <c r="AX546">
        <v>3548500</v>
      </c>
    </row>
    <row r="547" spans="2:50" x14ac:dyDescent="0.25">
      <c r="B547"/>
      <c r="Y547" t="s">
        <v>4989</v>
      </c>
      <c r="Z547" s="12">
        <v>3146503</v>
      </c>
      <c r="AW547" t="s">
        <v>4990</v>
      </c>
      <c r="AX547">
        <v>3548609</v>
      </c>
    </row>
    <row r="548" spans="2:50" x14ac:dyDescent="0.25">
      <c r="B548"/>
      <c r="Y548" t="s">
        <v>4991</v>
      </c>
      <c r="Z548" s="12">
        <v>3146602</v>
      </c>
      <c r="AW548" t="s">
        <v>4992</v>
      </c>
      <c r="AX548">
        <v>3548708</v>
      </c>
    </row>
    <row r="549" spans="2:50" x14ac:dyDescent="0.25">
      <c r="B549"/>
      <c r="Y549" t="s">
        <v>4993</v>
      </c>
      <c r="Z549" s="12">
        <v>3146701</v>
      </c>
      <c r="AW549" t="s">
        <v>4994</v>
      </c>
      <c r="AX549">
        <v>3548807</v>
      </c>
    </row>
    <row r="550" spans="2:50" x14ac:dyDescent="0.25">
      <c r="B550"/>
      <c r="Y550" t="s">
        <v>4995</v>
      </c>
      <c r="Z550" s="12">
        <v>3146750</v>
      </c>
      <c r="AW550" t="s">
        <v>3798</v>
      </c>
      <c r="AX550">
        <v>3548906</v>
      </c>
    </row>
    <row r="551" spans="2:50" x14ac:dyDescent="0.25">
      <c r="B551"/>
      <c r="Y551" t="s">
        <v>4996</v>
      </c>
      <c r="Z551" s="12">
        <v>3146909</v>
      </c>
      <c r="AW551" t="s">
        <v>1592</v>
      </c>
      <c r="AX551">
        <v>3549003</v>
      </c>
    </row>
    <row r="552" spans="2:50" x14ac:dyDescent="0.25">
      <c r="B552"/>
      <c r="Y552" t="s">
        <v>4997</v>
      </c>
      <c r="Z552" s="12">
        <v>3147105</v>
      </c>
      <c r="AW552" t="s">
        <v>4998</v>
      </c>
      <c r="AX552">
        <v>3549102</v>
      </c>
    </row>
    <row r="553" spans="2:50" x14ac:dyDescent="0.25">
      <c r="B553"/>
      <c r="Y553" t="s">
        <v>4999</v>
      </c>
      <c r="Z553" s="12">
        <v>3147006</v>
      </c>
      <c r="AW553" t="s">
        <v>5000</v>
      </c>
      <c r="AX553">
        <v>3549201</v>
      </c>
    </row>
    <row r="554" spans="2:50" x14ac:dyDescent="0.25">
      <c r="B554"/>
      <c r="Y554" t="s">
        <v>5001</v>
      </c>
      <c r="Z554" s="12">
        <v>3147204</v>
      </c>
      <c r="AW554" t="s">
        <v>5002</v>
      </c>
      <c r="AX554">
        <v>3549250</v>
      </c>
    </row>
    <row r="555" spans="2:50" x14ac:dyDescent="0.25">
      <c r="B555"/>
      <c r="Y555" t="s">
        <v>5003</v>
      </c>
      <c r="Z555" s="12">
        <v>3147303</v>
      </c>
      <c r="AW555" t="s">
        <v>5004</v>
      </c>
      <c r="AX555">
        <v>3549300</v>
      </c>
    </row>
    <row r="556" spans="2:50" x14ac:dyDescent="0.25">
      <c r="B556"/>
      <c r="Y556" t="s">
        <v>5005</v>
      </c>
      <c r="Z556" s="12">
        <v>3147402</v>
      </c>
      <c r="AW556" t="s">
        <v>5006</v>
      </c>
      <c r="AX556">
        <v>3549409</v>
      </c>
    </row>
    <row r="557" spans="2:50" x14ac:dyDescent="0.25">
      <c r="B557"/>
      <c r="Y557" t="s">
        <v>5007</v>
      </c>
      <c r="Z557" s="12">
        <v>3147600</v>
      </c>
      <c r="AW557" t="s">
        <v>5008</v>
      </c>
      <c r="AX557">
        <v>3549508</v>
      </c>
    </row>
    <row r="558" spans="2:50" x14ac:dyDescent="0.25">
      <c r="B558"/>
      <c r="Y558" t="s">
        <v>5009</v>
      </c>
      <c r="Z558" s="12">
        <v>3147709</v>
      </c>
      <c r="AW558" t="s">
        <v>5010</v>
      </c>
      <c r="AX558">
        <v>3549607</v>
      </c>
    </row>
    <row r="559" spans="2:50" x14ac:dyDescent="0.25">
      <c r="B559"/>
      <c r="Y559" t="s">
        <v>5011</v>
      </c>
      <c r="Z559" s="12">
        <v>3147501</v>
      </c>
      <c r="AW559" t="s">
        <v>5012</v>
      </c>
      <c r="AX559">
        <v>3549706</v>
      </c>
    </row>
    <row r="560" spans="2:50" x14ac:dyDescent="0.25">
      <c r="B560"/>
      <c r="Y560" t="s">
        <v>5013</v>
      </c>
      <c r="Z560" s="12">
        <v>3147808</v>
      </c>
      <c r="AW560" t="s">
        <v>5014</v>
      </c>
      <c r="AX560">
        <v>3549805</v>
      </c>
    </row>
    <row r="561" spans="2:50" x14ac:dyDescent="0.25">
      <c r="B561"/>
      <c r="Y561" t="s">
        <v>5015</v>
      </c>
      <c r="Z561" s="12">
        <v>3147907</v>
      </c>
      <c r="AW561" t="s">
        <v>5016</v>
      </c>
      <c r="AX561">
        <v>3549904</v>
      </c>
    </row>
    <row r="562" spans="2:50" x14ac:dyDescent="0.25">
      <c r="B562"/>
      <c r="Y562" t="s">
        <v>5017</v>
      </c>
      <c r="Z562" s="12">
        <v>3147956</v>
      </c>
      <c r="AW562" t="s">
        <v>5018</v>
      </c>
      <c r="AX562">
        <v>3549953</v>
      </c>
    </row>
    <row r="563" spans="2:50" x14ac:dyDescent="0.25">
      <c r="B563"/>
      <c r="Y563" t="s">
        <v>5019</v>
      </c>
      <c r="Z563" s="12">
        <v>3148004</v>
      </c>
      <c r="AW563" t="s">
        <v>5020</v>
      </c>
      <c r="AX563">
        <v>3550001</v>
      </c>
    </row>
    <row r="564" spans="2:50" x14ac:dyDescent="0.25">
      <c r="B564"/>
      <c r="Y564" t="s">
        <v>5021</v>
      </c>
      <c r="Z564" s="12">
        <v>3148103</v>
      </c>
      <c r="AW564" t="s">
        <v>5022</v>
      </c>
      <c r="AX564">
        <v>3550100</v>
      </c>
    </row>
    <row r="565" spans="2:50" x14ac:dyDescent="0.25">
      <c r="B565"/>
      <c r="Y565" t="s">
        <v>5023</v>
      </c>
      <c r="Z565" s="12">
        <v>3148202</v>
      </c>
      <c r="AW565" t="s">
        <v>5024</v>
      </c>
      <c r="AX565">
        <v>3550209</v>
      </c>
    </row>
    <row r="566" spans="2:50" x14ac:dyDescent="0.25">
      <c r="B566"/>
      <c r="Y566" t="s">
        <v>5025</v>
      </c>
      <c r="Z566" s="12">
        <v>3148301</v>
      </c>
      <c r="AW566" t="s">
        <v>5026</v>
      </c>
      <c r="AX566">
        <v>3550308</v>
      </c>
    </row>
    <row r="567" spans="2:50" x14ac:dyDescent="0.25">
      <c r="B567"/>
      <c r="Y567" t="s">
        <v>5027</v>
      </c>
      <c r="Z567" s="12">
        <v>3148400</v>
      </c>
      <c r="AW567" t="s">
        <v>2743</v>
      </c>
      <c r="AX567">
        <v>3550407</v>
      </c>
    </row>
    <row r="568" spans="2:50" x14ac:dyDescent="0.25">
      <c r="B568"/>
      <c r="Y568" t="s">
        <v>5028</v>
      </c>
      <c r="Z568" s="12">
        <v>3148509</v>
      </c>
      <c r="AW568" t="s">
        <v>5029</v>
      </c>
      <c r="AX568">
        <v>3550506</v>
      </c>
    </row>
    <row r="569" spans="2:50" x14ac:dyDescent="0.25">
      <c r="B569"/>
      <c r="Y569" t="s">
        <v>5030</v>
      </c>
      <c r="Z569" s="12">
        <v>3148608</v>
      </c>
      <c r="AW569" t="s">
        <v>5031</v>
      </c>
      <c r="AX569">
        <v>3550605</v>
      </c>
    </row>
    <row r="570" spans="2:50" x14ac:dyDescent="0.25">
      <c r="B570"/>
      <c r="Y570" t="s">
        <v>5032</v>
      </c>
      <c r="Z570" s="12">
        <v>3148707</v>
      </c>
      <c r="AW570" t="s">
        <v>2058</v>
      </c>
      <c r="AX570">
        <v>3550704</v>
      </c>
    </row>
    <row r="571" spans="2:50" x14ac:dyDescent="0.25">
      <c r="B571"/>
      <c r="Y571" t="s">
        <v>5033</v>
      </c>
      <c r="Z571" s="12">
        <v>3148756</v>
      </c>
      <c r="AW571" t="s">
        <v>5034</v>
      </c>
      <c r="AX571">
        <v>3550803</v>
      </c>
    </row>
    <row r="572" spans="2:50" x14ac:dyDescent="0.25">
      <c r="B572"/>
      <c r="Y572" t="s">
        <v>5035</v>
      </c>
      <c r="Z572" s="12">
        <v>3148806</v>
      </c>
      <c r="AW572" t="s">
        <v>3672</v>
      </c>
      <c r="AX572">
        <v>3550902</v>
      </c>
    </row>
    <row r="573" spans="2:50" x14ac:dyDescent="0.25">
      <c r="B573"/>
      <c r="Y573" t="s">
        <v>5036</v>
      </c>
      <c r="Z573" s="12">
        <v>3148905</v>
      </c>
      <c r="AW573" t="s">
        <v>2790</v>
      </c>
      <c r="AX573">
        <v>3551009</v>
      </c>
    </row>
    <row r="574" spans="2:50" x14ac:dyDescent="0.25">
      <c r="B574"/>
      <c r="Y574" t="s">
        <v>5037</v>
      </c>
      <c r="Z574" s="12">
        <v>3149002</v>
      </c>
      <c r="AW574" t="s">
        <v>5038</v>
      </c>
      <c r="AX574">
        <v>3551108</v>
      </c>
    </row>
    <row r="575" spans="2:50" x14ac:dyDescent="0.25">
      <c r="B575"/>
      <c r="Y575" t="s">
        <v>5039</v>
      </c>
      <c r="Z575" s="12">
        <v>3149101</v>
      </c>
      <c r="AW575" t="s">
        <v>5040</v>
      </c>
      <c r="AX575">
        <v>3551207</v>
      </c>
    </row>
    <row r="576" spans="2:50" x14ac:dyDescent="0.25">
      <c r="B576"/>
      <c r="Y576" t="s">
        <v>5041</v>
      </c>
      <c r="Z576" s="12">
        <v>3149150</v>
      </c>
      <c r="AW576" t="s">
        <v>5042</v>
      </c>
      <c r="AX576">
        <v>3551306</v>
      </c>
    </row>
    <row r="577" spans="2:50" x14ac:dyDescent="0.25">
      <c r="B577"/>
      <c r="Y577" t="s">
        <v>5043</v>
      </c>
      <c r="Z577" s="12">
        <v>3149200</v>
      </c>
      <c r="AW577" t="s">
        <v>5044</v>
      </c>
      <c r="AX577">
        <v>3551405</v>
      </c>
    </row>
    <row r="578" spans="2:50" x14ac:dyDescent="0.25">
      <c r="B578"/>
      <c r="Y578" t="s">
        <v>5045</v>
      </c>
      <c r="Z578" s="12">
        <v>3149309</v>
      </c>
      <c r="AW578" t="s">
        <v>5046</v>
      </c>
      <c r="AX578">
        <v>3551603</v>
      </c>
    </row>
    <row r="579" spans="2:50" x14ac:dyDescent="0.25">
      <c r="B579"/>
      <c r="Y579" t="s">
        <v>5047</v>
      </c>
      <c r="Z579" s="12">
        <v>3149408</v>
      </c>
      <c r="AW579" t="s">
        <v>5048</v>
      </c>
      <c r="AX579">
        <v>3551504</v>
      </c>
    </row>
    <row r="580" spans="2:50" x14ac:dyDescent="0.25">
      <c r="B580"/>
      <c r="Y580" t="s">
        <v>5049</v>
      </c>
      <c r="Z580" s="12">
        <v>3149507</v>
      </c>
      <c r="AW580" t="s">
        <v>3508</v>
      </c>
      <c r="AX580">
        <v>3551702</v>
      </c>
    </row>
    <row r="581" spans="2:50" x14ac:dyDescent="0.25">
      <c r="B581"/>
      <c r="Y581" t="s">
        <v>5050</v>
      </c>
      <c r="Z581" s="12">
        <v>3149606</v>
      </c>
      <c r="AW581" t="s">
        <v>5051</v>
      </c>
      <c r="AX581">
        <v>3551801</v>
      </c>
    </row>
    <row r="582" spans="2:50" x14ac:dyDescent="0.25">
      <c r="B582"/>
      <c r="Y582" t="s">
        <v>5052</v>
      </c>
      <c r="Z582" s="12">
        <v>3149705</v>
      </c>
      <c r="AW582" t="s">
        <v>5053</v>
      </c>
      <c r="AX582">
        <v>3551900</v>
      </c>
    </row>
    <row r="583" spans="2:50" x14ac:dyDescent="0.25">
      <c r="B583"/>
      <c r="Y583" t="s">
        <v>5054</v>
      </c>
      <c r="Z583" s="12">
        <v>3149804</v>
      </c>
      <c r="AW583" t="s">
        <v>5055</v>
      </c>
      <c r="AX583">
        <v>3552007</v>
      </c>
    </row>
    <row r="584" spans="2:50" x14ac:dyDescent="0.25">
      <c r="B584"/>
      <c r="Y584" t="s">
        <v>5056</v>
      </c>
      <c r="Z584" s="12">
        <v>3149903</v>
      </c>
      <c r="AW584" t="s">
        <v>5057</v>
      </c>
      <c r="AX584">
        <v>3552106</v>
      </c>
    </row>
    <row r="585" spans="2:50" x14ac:dyDescent="0.25">
      <c r="B585"/>
      <c r="Y585" t="s">
        <v>5058</v>
      </c>
      <c r="Z585" s="12">
        <v>3149952</v>
      </c>
      <c r="AW585" t="s">
        <v>5059</v>
      </c>
      <c r="AX585">
        <v>3552205</v>
      </c>
    </row>
    <row r="586" spans="2:50" x14ac:dyDescent="0.25">
      <c r="B586"/>
      <c r="Y586" t="s">
        <v>5060</v>
      </c>
      <c r="Z586" s="12">
        <v>3150000</v>
      </c>
      <c r="AW586" t="s">
        <v>5061</v>
      </c>
      <c r="AX586">
        <v>3552304</v>
      </c>
    </row>
    <row r="587" spans="2:50" x14ac:dyDescent="0.25">
      <c r="B587"/>
      <c r="Y587" t="s">
        <v>5062</v>
      </c>
      <c r="Z587" s="12">
        <v>3150109</v>
      </c>
      <c r="AW587" t="s">
        <v>5063</v>
      </c>
      <c r="AX587">
        <v>3552403</v>
      </c>
    </row>
    <row r="588" spans="2:50" x14ac:dyDescent="0.25">
      <c r="B588"/>
      <c r="Y588" t="s">
        <v>5064</v>
      </c>
      <c r="Z588" s="12">
        <v>3150158</v>
      </c>
      <c r="AW588" t="s">
        <v>5065</v>
      </c>
      <c r="AX588">
        <v>3552551</v>
      </c>
    </row>
    <row r="589" spans="2:50" x14ac:dyDescent="0.25">
      <c r="B589"/>
      <c r="Y589" t="s">
        <v>5066</v>
      </c>
      <c r="Z589" s="12">
        <v>3150208</v>
      </c>
      <c r="AW589" t="s">
        <v>5067</v>
      </c>
      <c r="AX589">
        <v>3552502</v>
      </c>
    </row>
    <row r="590" spans="2:50" x14ac:dyDescent="0.25">
      <c r="B590"/>
      <c r="Y590" t="s">
        <v>5068</v>
      </c>
      <c r="Z590" s="12">
        <v>3150307</v>
      </c>
      <c r="AW590" t="s">
        <v>5069</v>
      </c>
      <c r="AX590">
        <v>3552601</v>
      </c>
    </row>
    <row r="591" spans="2:50" x14ac:dyDescent="0.25">
      <c r="B591"/>
      <c r="Y591" t="s">
        <v>5070</v>
      </c>
      <c r="Z591" s="12">
        <v>3150406</v>
      </c>
      <c r="AW591" t="s">
        <v>1322</v>
      </c>
      <c r="AX591">
        <v>3552700</v>
      </c>
    </row>
    <row r="592" spans="2:50" x14ac:dyDescent="0.25">
      <c r="B592"/>
      <c r="Y592" t="s">
        <v>5071</v>
      </c>
      <c r="Z592" s="12">
        <v>3150505</v>
      </c>
      <c r="AW592" t="s">
        <v>5072</v>
      </c>
      <c r="AX592">
        <v>3552809</v>
      </c>
    </row>
    <row r="593" spans="2:50" x14ac:dyDescent="0.25">
      <c r="B593"/>
      <c r="Y593" t="s">
        <v>5073</v>
      </c>
      <c r="Z593" s="12">
        <v>3150539</v>
      </c>
      <c r="AW593" t="s">
        <v>5074</v>
      </c>
      <c r="AX593">
        <v>3552908</v>
      </c>
    </row>
    <row r="594" spans="2:50" x14ac:dyDescent="0.25">
      <c r="B594"/>
      <c r="Y594" t="s">
        <v>5075</v>
      </c>
      <c r="Z594" s="12">
        <v>3150570</v>
      </c>
      <c r="AW594" t="s">
        <v>5076</v>
      </c>
      <c r="AX594">
        <v>3553005</v>
      </c>
    </row>
    <row r="595" spans="2:50" x14ac:dyDescent="0.25">
      <c r="B595"/>
      <c r="Y595" t="s">
        <v>5077</v>
      </c>
      <c r="Z595" s="12">
        <v>3150604</v>
      </c>
      <c r="AW595" t="s">
        <v>5078</v>
      </c>
      <c r="AX595">
        <v>3553104</v>
      </c>
    </row>
    <row r="596" spans="2:50" x14ac:dyDescent="0.25">
      <c r="B596"/>
      <c r="Y596" t="s">
        <v>5079</v>
      </c>
      <c r="Z596" s="12">
        <v>3150703</v>
      </c>
      <c r="AW596" t="s">
        <v>5080</v>
      </c>
      <c r="AX596">
        <v>3553203</v>
      </c>
    </row>
    <row r="597" spans="2:50" x14ac:dyDescent="0.25">
      <c r="B597"/>
      <c r="Y597" t="s">
        <v>5081</v>
      </c>
      <c r="Z597" s="12">
        <v>3150802</v>
      </c>
      <c r="AW597" t="s">
        <v>5082</v>
      </c>
      <c r="AX597">
        <v>3553302</v>
      </c>
    </row>
    <row r="598" spans="2:50" x14ac:dyDescent="0.25">
      <c r="B598"/>
      <c r="Y598" t="s">
        <v>5083</v>
      </c>
      <c r="Z598" s="12">
        <v>3150901</v>
      </c>
      <c r="AW598" t="s">
        <v>5084</v>
      </c>
      <c r="AX598">
        <v>3553401</v>
      </c>
    </row>
    <row r="599" spans="2:50" x14ac:dyDescent="0.25">
      <c r="B599"/>
      <c r="Y599" t="s">
        <v>5085</v>
      </c>
      <c r="Z599" s="12">
        <v>3151008</v>
      </c>
      <c r="AW599" t="s">
        <v>5086</v>
      </c>
      <c r="AX599">
        <v>3553500</v>
      </c>
    </row>
    <row r="600" spans="2:50" x14ac:dyDescent="0.25">
      <c r="B600"/>
      <c r="Y600" t="s">
        <v>5087</v>
      </c>
      <c r="Z600" s="12">
        <v>3151107</v>
      </c>
      <c r="AW600" t="s">
        <v>5088</v>
      </c>
      <c r="AX600">
        <v>3553609</v>
      </c>
    </row>
    <row r="601" spans="2:50" x14ac:dyDescent="0.25">
      <c r="B601"/>
      <c r="Y601" t="s">
        <v>5089</v>
      </c>
      <c r="Z601" s="12">
        <v>3151206</v>
      </c>
      <c r="AW601" t="s">
        <v>5090</v>
      </c>
      <c r="AX601">
        <v>3553658</v>
      </c>
    </row>
    <row r="602" spans="2:50" x14ac:dyDescent="0.25">
      <c r="B602"/>
      <c r="Y602" t="s">
        <v>5091</v>
      </c>
      <c r="Z602" s="12">
        <v>3151305</v>
      </c>
      <c r="AW602" t="s">
        <v>5092</v>
      </c>
      <c r="AX602">
        <v>3553708</v>
      </c>
    </row>
    <row r="603" spans="2:50" x14ac:dyDescent="0.25">
      <c r="B603"/>
      <c r="Y603" t="s">
        <v>5093</v>
      </c>
      <c r="Z603" s="12">
        <v>3151404</v>
      </c>
      <c r="AW603" t="s">
        <v>5094</v>
      </c>
      <c r="AX603">
        <v>3553807</v>
      </c>
    </row>
    <row r="604" spans="2:50" x14ac:dyDescent="0.25">
      <c r="B604"/>
      <c r="Y604" t="s">
        <v>5095</v>
      </c>
      <c r="Z604" s="12">
        <v>3151503</v>
      </c>
      <c r="AW604" t="s">
        <v>5096</v>
      </c>
      <c r="AX604">
        <v>3553856</v>
      </c>
    </row>
    <row r="605" spans="2:50" x14ac:dyDescent="0.25">
      <c r="B605"/>
      <c r="Y605" t="s">
        <v>5097</v>
      </c>
      <c r="Z605" s="12">
        <v>3151602</v>
      </c>
      <c r="AW605" t="s">
        <v>5098</v>
      </c>
      <c r="AX605">
        <v>3553906</v>
      </c>
    </row>
    <row r="606" spans="2:50" x14ac:dyDescent="0.25">
      <c r="B606"/>
      <c r="Y606" t="s">
        <v>5099</v>
      </c>
      <c r="Z606" s="12">
        <v>3151701</v>
      </c>
      <c r="AW606" t="s">
        <v>5100</v>
      </c>
      <c r="AX606">
        <v>3553955</v>
      </c>
    </row>
    <row r="607" spans="2:50" x14ac:dyDescent="0.25">
      <c r="B607"/>
      <c r="Y607" t="s">
        <v>5101</v>
      </c>
      <c r="Z607" s="12">
        <v>3151800</v>
      </c>
      <c r="AW607" t="s">
        <v>5102</v>
      </c>
      <c r="AX607">
        <v>3554003</v>
      </c>
    </row>
    <row r="608" spans="2:50" x14ac:dyDescent="0.25">
      <c r="B608"/>
      <c r="Y608" t="s">
        <v>5103</v>
      </c>
      <c r="Z608" s="12">
        <v>3151909</v>
      </c>
      <c r="AW608" t="s">
        <v>5104</v>
      </c>
      <c r="AX608">
        <v>3554102</v>
      </c>
    </row>
    <row r="609" spans="2:50" x14ac:dyDescent="0.25">
      <c r="B609"/>
      <c r="Y609" t="s">
        <v>5105</v>
      </c>
      <c r="Z609" s="12">
        <v>3152006</v>
      </c>
      <c r="AW609" t="s">
        <v>5106</v>
      </c>
      <c r="AX609">
        <v>3554201</v>
      </c>
    </row>
    <row r="610" spans="2:50" x14ac:dyDescent="0.25">
      <c r="B610"/>
      <c r="Y610" t="s">
        <v>5107</v>
      </c>
      <c r="Z610" s="12">
        <v>3152105</v>
      </c>
      <c r="AW610" t="s">
        <v>4554</v>
      </c>
      <c r="AX610">
        <v>3554300</v>
      </c>
    </row>
    <row r="611" spans="2:50" x14ac:dyDescent="0.25">
      <c r="B611"/>
      <c r="Y611" t="s">
        <v>5108</v>
      </c>
      <c r="Z611" s="12">
        <v>3152131</v>
      </c>
      <c r="AW611" t="s">
        <v>4506</v>
      </c>
      <c r="AX611">
        <v>3554409</v>
      </c>
    </row>
    <row r="612" spans="2:50" x14ac:dyDescent="0.25">
      <c r="B612"/>
      <c r="Y612" t="s">
        <v>5109</v>
      </c>
      <c r="Z612" s="12">
        <v>3152170</v>
      </c>
      <c r="AW612" t="s">
        <v>5110</v>
      </c>
      <c r="AX612">
        <v>3554508</v>
      </c>
    </row>
    <row r="613" spans="2:50" x14ac:dyDescent="0.25">
      <c r="B613"/>
      <c r="Y613" t="s">
        <v>5111</v>
      </c>
      <c r="Z613" s="12">
        <v>3152204</v>
      </c>
      <c r="AW613" t="s">
        <v>5112</v>
      </c>
      <c r="AX613">
        <v>3554607</v>
      </c>
    </row>
    <row r="614" spans="2:50" x14ac:dyDescent="0.25">
      <c r="B614"/>
      <c r="Y614" t="s">
        <v>5113</v>
      </c>
      <c r="Z614" s="12">
        <v>3152303</v>
      </c>
      <c r="AW614" t="s">
        <v>5114</v>
      </c>
      <c r="AX614">
        <v>3554656</v>
      </c>
    </row>
    <row r="615" spans="2:50" x14ac:dyDescent="0.25">
      <c r="B615"/>
      <c r="Y615" t="s">
        <v>5115</v>
      </c>
      <c r="Z615" s="12">
        <v>3152402</v>
      </c>
      <c r="AW615" t="s">
        <v>5116</v>
      </c>
      <c r="AX615">
        <v>3554706</v>
      </c>
    </row>
    <row r="616" spans="2:50" x14ac:dyDescent="0.25">
      <c r="B616"/>
      <c r="Y616" t="s">
        <v>5117</v>
      </c>
      <c r="Z616" s="12">
        <v>3152501</v>
      </c>
      <c r="AW616" t="s">
        <v>5118</v>
      </c>
      <c r="AX616">
        <v>3554755</v>
      </c>
    </row>
    <row r="617" spans="2:50" x14ac:dyDescent="0.25">
      <c r="B617"/>
      <c r="Y617" t="s">
        <v>5119</v>
      </c>
      <c r="Z617" s="12">
        <v>3152600</v>
      </c>
      <c r="AW617" t="s">
        <v>5120</v>
      </c>
      <c r="AX617">
        <v>3554805</v>
      </c>
    </row>
    <row r="618" spans="2:50" x14ac:dyDescent="0.25">
      <c r="B618"/>
      <c r="Y618" t="s">
        <v>5121</v>
      </c>
      <c r="Z618" s="12">
        <v>3152709</v>
      </c>
      <c r="AW618" t="s">
        <v>5122</v>
      </c>
      <c r="AX618">
        <v>3554904</v>
      </c>
    </row>
    <row r="619" spans="2:50" x14ac:dyDescent="0.25">
      <c r="B619"/>
      <c r="Y619" t="s">
        <v>2924</v>
      </c>
      <c r="Z619" s="12">
        <v>3152808</v>
      </c>
      <c r="AW619" t="s">
        <v>5123</v>
      </c>
      <c r="AX619">
        <v>3554953</v>
      </c>
    </row>
    <row r="620" spans="2:50" x14ac:dyDescent="0.25">
      <c r="B620"/>
      <c r="Y620" t="s">
        <v>5124</v>
      </c>
      <c r="Z620" s="12">
        <v>3152907</v>
      </c>
      <c r="AW620" t="s">
        <v>5125</v>
      </c>
      <c r="AX620">
        <v>3555000</v>
      </c>
    </row>
    <row r="621" spans="2:50" x14ac:dyDescent="0.25">
      <c r="B621"/>
      <c r="Y621" t="s">
        <v>5126</v>
      </c>
      <c r="Z621" s="12">
        <v>3153004</v>
      </c>
      <c r="AW621" t="s">
        <v>5127</v>
      </c>
      <c r="AX621">
        <v>3555109</v>
      </c>
    </row>
    <row r="622" spans="2:50" x14ac:dyDescent="0.25">
      <c r="B622"/>
      <c r="Y622" t="s">
        <v>4804</v>
      </c>
      <c r="Z622" s="12">
        <v>3153103</v>
      </c>
      <c r="AW622" t="s">
        <v>5128</v>
      </c>
      <c r="AX622">
        <v>3555208</v>
      </c>
    </row>
    <row r="623" spans="2:50" x14ac:dyDescent="0.25">
      <c r="B623"/>
      <c r="Y623" t="s">
        <v>2337</v>
      </c>
      <c r="Z623" s="12">
        <v>3153202</v>
      </c>
      <c r="AW623" t="s">
        <v>5129</v>
      </c>
      <c r="AX623">
        <v>3555307</v>
      </c>
    </row>
    <row r="624" spans="2:50" x14ac:dyDescent="0.25">
      <c r="B624"/>
      <c r="Y624" t="s">
        <v>5130</v>
      </c>
      <c r="Z624" s="12">
        <v>3153301</v>
      </c>
      <c r="AW624" t="s">
        <v>5131</v>
      </c>
      <c r="AX624">
        <v>3555356</v>
      </c>
    </row>
    <row r="625" spans="2:50" x14ac:dyDescent="0.25">
      <c r="B625"/>
      <c r="Y625" t="s">
        <v>5132</v>
      </c>
      <c r="Z625" s="12">
        <v>3153400</v>
      </c>
      <c r="AW625" t="s">
        <v>5133</v>
      </c>
      <c r="AX625">
        <v>3555406</v>
      </c>
    </row>
    <row r="626" spans="2:50" x14ac:dyDescent="0.25">
      <c r="B626"/>
      <c r="Y626" t="s">
        <v>5134</v>
      </c>
      <c r="Z626" s="12">
        <v>3153608</v>
      </c>
      <c r="AW626" t="s">
        <v>5135</v>
      </c>
      <c r="AX626">
        <v>3555505</v>
      </c>
    </row>
    <row r="627" spans="2:50" x14ac:dyDescent="0.25">
      <c r="B627"/>
      <c r="Y627" t="s">
        <v>5136</v>
      </c>
      <c r="Z627" s="12">
        <v>3153707</v>
      </c>
      <c r="AW627" t="s">
        <v>5137</v>
      </c>
      <c r="AX627">
        <v>3555604</v>
      </c>
    </row>
    <row r="628" spans="2:50" x14ac:dyDescent="0.25">
      <c r="B628"/>
      <c r="Y628" t="s">
        <v>5138</v>
      </c>
      <c r="Z628" s="12">
        <v>3153806</v>
      </c>
      <c r="AW628" t="s">
        <v>5139</v>
      </c>
      <c r="AX628">
        <v>3555703</v>
      </c>
    </row>
    <row r="629" spans="2:50" x14ac:dyDescent="0.25">
      <c r="B629"/>
      <c r="Y629" t="s">
        <v>5140</v>
      </c>
      <c r="Z629" s="12">
        <v>3153905</v>
      </c>
      <c r="AW629" t="s">
        <v>5141</v>
      </c>
      <c r="AX629">
        <v>3555802</v>
      </c>
    </row>
    <row r="630" spans="2:50" x14ac:dyDescent="0.25">
      <c r="B630"/>
      <c r="Y630" t="s">
        <v>5142</v>
      </c>
      <c r="Z630" s="12">
        <v>3154002</v>
      </c>
      <c r="AW630" t="s">
        <v>5143</v>
      </c>
      <c r="AX630">
        <v>3555901</v>
      </c>
    </row>
    <row r="631" spans="2:50" x14ac:dyDescent="0.25">
      <c r="B631"/>
      <c r="Y631" t="s">
        <v>5144</v>
      </c>
      <c r="Z631" s="12">
        <v>3154101</v>
      </c>
      <c r="AW631" t="s">
        <v>5145</v>
      </c>
      <c r="AX631">
        <v>3556008</v>
      </c>
    </row>
    <row r="632" spans="2:50" x14ac:dyDescent="0.25">
      <c r="B632"/>
      <c r="Y632" t="s">
        <v>5146</v>
      </c>
      <c r="Z632" s="12">
        <v>3154150</v>
      </c>
      <c r="AW632" t="s">
        <v>5147</v>
      </c>
      <c r="AX632">
        <v>3556107</v>
      </c>
    </row>
    <row r="633" spans="2:50" x14ac:dyDescent="0.25">
      <c r="B633"/>
      <c r="Y633" t="s">
        <v>5148</v>
      </c>
      <c r="Z633" s="12">
        <v>3154200</v>
      </c>
      <c r="AW633" t="s">
        <v>5149</v>
      </c>
      <c r="AX633">
        <v>3556206</v>
      </c>
    </row>
    <row r="634" spans="2:50" x14ac:dyDescent="0.25">
      <c r="B634"/>
      <c r="Y634" t="s">
        <v>5150</v>
      </c>
      <c r="Z634" s="12">
        <v>3154309</v>
      </c>
      <c r="AW634" t="s">
        <v>5151</v>
      </c>
      <c r="AX634">
        <v>3556305</v>
      </c>
    </row>
    <row r="635" spans="2:50" x14ac:dyDescent="0.25">
      <c r="B635"/>
      <c r="Y635" t="s">
        <v>5152</v>
      </c>
      <c r="Z635" s="12">
        <v>3154408</v>
      </c>
      <c r="AW635" t="s">
        <v>4060</v>
      </c>
      <c r="AX635">
        <v>3556354</v>
      </c>
    </row>
    <row r="636" spans="2:50" x14ac:dyDescent="0.25">
      <c r="B636"/>
      <c r="Y636" t="s">
        <v>2326</v>
      </c>
      <c r="Z636" s="12">
        <v>3154457</v>
      </c>
      <c r="AW636" t="s">
        <v>5153</v>
      </c>
      <c r="AX636">
        <v>3556404</v>
      </c>
    </row>
    <row r="637" spans="2:50" x14ac:dyDescent="0.25">
      <c r="B637"/>
      <c r="Y637" t="s">
        <v>5154</v>
      </c>
      <c r="Z637" s="12">
        <v>3154507</v>
      </c>
      <c r="AW637" t="s">
        <v>5155</v>
      </c>
      <c r="AX637">
        <v>3556453</v>
      </c>
    </row>
    <row r="638" spans="2:50" x14ac:dyDescent="0.25">
      <c r="B638"/>
      <c r="Y638" t="s">
        <v>5156</v>
      </c>
      <c r="Z638" s="12">
        <v>3154606</v>
      </c>
      <c r="AW638" t="s">
        <v>5157</v>
      </c>
      <c r="AX638">
        <v>3556503</v>
      </c>
    </row>
    <row r="639" spans="2:50" x14ac:dyDescent="0.25">
      <c r="B639"/>
      <c r="Y639" t="s">
        <v>5158</v>
      </c>
      <c r="Z639" s="12">
        <v>3154705</v>
      </c>
      <c r="AW639" t="s">
        <v>3088</v>
      </c>
      <c r="AX639">
        <v>3556602</v>
      </c>
    </row>
    <row r="640" spans="2:50" x14ac:dyDescent="0.25">
      <c r="B640"/>
      <c r="Y640" t="s">
        <v>5159</v>
      </c>
      <c r="Z640" s="12">
        <v>3154804</v>
      </c>
      <c r="AW640" t="s">
        <v>5160</v>
      </c>
      <c r="AX640">
        <v>3556701</v>
      </c>
    </row>
    <row r="641" spans="2:50" x14ac:dyDescent="0.25">
      <c r="B641"/>
      <c r="Y641" t="s">
        <v>5161</v>
      </c>
      <c r="Z641" s="12">
        <v>3154903</v>
      </c>
      <c r="AW641" t="s">
        <v>5162</v>
      </c>
      <c r="AX641">
        <v>3556800</v>
      </c>
    </row>
    <row r="642" spans="2:50" x14ac:dyDescent="0.25">
      <c r="B642"/>
      <c r="Y642" t="s">
        <v>5163</v>
      </c>
      <c r="Z642" s="12">
        <v>3155108</v>
      </c>
      <c r="AW642" t="s">
        <v>5164</v>
      </c>
      <c r="AX642">
        <v>3556909</v>
      </c>
    </row>
    <row r="643" spans="2:50" x14ac:dyDescent="0.25">
      <c r="B643"/>
      <c r="Y643" t="s">
        <v>5165</v>
      </c>
      <c r="Z643" s="12">
        <v>3155009</v>
      </c>
      <c r="AW643" t="s">
        <v>5166</v>
      </c>
      <c r="AX643">
        <v>3556958</v>
      </c>
    </row>
    <row r="644" spans="2:50" x14ac:dyDescent="0.25">
      <c r="B644"/>
      <c r="Y644" t="s">
        <v>5167</v>
      </c>
      <c r="Z644" s="12">
        <v>3155207</v>
      </c>
      <c r="AW644" t="s">
        <v>5168</v>
      </c>
      <c r="AX644">
        <v>3557006</v>
      </c>
    </row>
    <row r="645" spans="2:50" x14ac:dyDescent="0.25">
      <c r="B645"/>
      <c r="Y645" t="s">
        <v>5169</v>
      </c>
      <c r="Z645" s="12">
        <v>3155306</v>
      </c>
      <c r="AW645" t="s">
        <v>5170</v>
      </c>
      <c r="AX645">
        <v>3557105</v>
      </c>
    </row>
    <row r="646" spans="2:50" x14ac:dyDescent="0.25">
      <c r="B646"/>
      <c r="Y646" t="s">
        <v>5171</v>
      </c>
      <c r="Z646" s="12">
        <v>3155405</v>
      </c>
      <c r="AW646" t="s">
        <v>5172</v>
      </c>
      <c r="AX646">
        <v>3557154</v>
      </c>
    </row>
    <row r="647" spans="2:50" x14ac:dyDescent="0.25">
      <c r="B647"/>
      <c r="Y647" t="s">
        <v>5173</v>
      </c>
      <c r="Z647" s="12">
        <v>3155504</v>
      </c>
      <c r="AW647" t="s">
        <v>5174</v>
      </c>
      <c r="AX647">
        <v>35</v>
      </c>
    </row>
    <row r="648" spans="2:50" x14ac:dyDescent="0.25">
      <c r="B648"/>
      <c r="Y648" t="s">
        <v>5175</v>
      </c>
      <c r="Z648" s="12">
        <v>3155603</v>
      </c>
    </row>
    <row r="649" spans="2:50" x14ac:dyDescent="0.25">
      <c r="B649"/>
      <c r="Y649" t="s">
        <v>5176</v>
      </c>
      <c r="Z649" s="12">
        <v>3155702</v>
      </c>
    </row>
    <row r="650" spans="2:50" x14ac:dyDescent="0.25">
      <c r="B650"/>
      <c r="Y650" t="s">
        <v>5177</v>
      </c>
      <c r="Z650" s="12">
        <v>3155801</v>
      </c>
    </row>
    <row r="651" spans="2:50" x14ac:dyDescent="0.25">
      <c r="B651"/>
      <c r="Y651" t="s">
        <v>5178</v>
      </c>
      <c r="Z651" s="12">
        <v>3155900</v>
      </c>
    </row>
    <row r="652" spans="2:50" x14ac:dyDescent="0.25">
      <c r="B652"/>
      <c r="Y652" t="s">
        <v>5179</v>
      </c>
      <c r="Z652" s="12">
        <v>3156007</v>
      </c>
    </row>
    <row r="653" spans="2:50" x14ac:dyDescent="0.25">
      <c r="B653"/>
      <c r="Y653" t="s">
        <v>5180</v>
      </c>
      <c r="Z653" s="12">
        <v>3156106</v>
      </c>
    </row>
    <row r="654" spans="2:50" x14ac:dyDescent="0.25">
      <c r="B654"/>
      <c r="Y654" t="s">
        <v>5181</v>
      </c>
      <c r="Z654" s="12">
        <v>3156205</v>
      </c>
    </row>
    <row r="655" spans="2:50" x14ac:dyDescent="0.25">
      <c r="B655"/>
      <c r="Y655" t="s">
        <v>5182</v>
      </c>
      <c r="Z655" s="12">
        <v>3156304</v>
      </c>
    </row>
    <row r="656" spans="2:50" x14ac:dyDescent="0.25">
      <c r="B656"/>
      <c r="Y656" t="s">
        <v>5183</v>
      </c>
      <c r="Z656" s="12">
        <v>3156403</v>
      </c>
    </row>
    <row r="657" spans="2:26" x14ac:dyDescent="0.25">
      <c r="B657"/>
      <c r="Y657" t="s">
        <v>5184</v>
      </c>
      <c r="Z657" s="12">
        <v>3156452</v>
      </c>
    </row>
    <row r="658" spans="2:26" x14ac:dyDescent="0.25">
      <c r="B658"/>
      <c r="Y658" t="s">
        <v>5185</v>
      </c>
      <c r="Z658" s="12">
        <v>3156502</v>
      </c>
    </row>
    <row r="659" spans="2:26" x14ac:dyDescent="0.25">
      <c r="B659"/>
      <c r="Y659" t="s">
        <v>5186</v>
      </c>
      <c r="Z659" s="12">
        <v>3156601</v>
      </c>
    </row>
    <row r="660" spans="2:26" x14ac:dyDescent="0.25">
      <c r="B660"/>
      <c r="Y660" t="s">
        <v>5187</v>
      </c>
      <c r="Z660" s="12">
        <v>3156700</v>
      </c>
    </row>
    <row r="661" spans="2:26" x14ac:dyDescent="0.25">
      <c r="B661"/>
      <c r="Y661" t="s">
        <v>5188</v>
      </c>
      <c r="Z661" s="12">
        <v>3156809</v>
      </c>
    </row>
    <row r="662" spans="2:26" x14ac:dyDescent="0.25">
      <c r="B662"/>
      <c r="Y662" t="s">
        <v>5189</v>
      </c>
      <c r="Z662" s="12">
        <v>3156908</v>
      </c>
    </row>
    <row r="663" spans="2:26" x14ac:dyDescent="0.25">
      <c r="B663"/>
      <c r="Y663" t="s">
        <v>5190</v>
      </c>
      <c r="Z663" s="12">
        <v>3157005</v>
      </c>
    </row>
    <row r="664" spans="2:26" x14ac:dyDescent="0.25">
      <c r="B664"/>
      <c r="Y664" t="s">
        <v>5191</v>
      </c>
      <c r="Z664" s="12">
        <v>3157104</v>
      </c>
    </row>
    <row r="665" spans="2:26" x14ac:dyDescent="0.25">
      <c r="B665"/>
      <c r="Y665" t="s">
        <v>4310</v>
      </c>
      <c r="Z665" s="12">
        <v>3157203</v>
      </c>
    </row>
    <row r="666" spans="2:26" x14ac:dyDescent="0.25">
      <c r="B666"/>
      <c r="Y666" t="s">
        <v>5192</v>
      </c>
      <c r="Z666" s="12">
        <v>3157252</v>
      </c>
    </row>
    <row r="667" spans="2:26" x14ac:dyDescent="0.25">
      <c r="B667"/>
      <c r="Y667" t="s">
        <v>5193</v>
      </c>
      <c r="Z667" s="12">
        <v>3157278</v>
      </c>
    </row>
    <row r="668" spans="2:26" x14ac:dyDescent="0.25">
      <c r="B668"/>
      <c r="Y668" t="s">
        <v>5194</v>
      </c>
      <c r="Z668" s="12">
        <v>3157302</v>
      </c>
    </row>
    <row r="669" spans="2:26" x14ac:dyDescent="0.25">
      <c r="B669"/>
      <c r="Y669" t="s">
        <v>5195</v>
      </c>
      <c r="Z669" s="12">
        <v>3157336</v>
      </c>
    </row>
    <row r="670" spans="2:26" x14ac:dyDescent="0.25">
      <c r="B670"/>
      <c r="Y670" t="s">
        <v>5196</v>
      </c>
      <c r="Z670" s="12">
        <v>3157377</v>
      </c>
    </row>
    <row r="671" spans="2:26" x14ac:dyDescent="0.25">
      <c r="B671"/>
      <c r="Y671" t="s">
        <v>5197</v>
      </c>
      <c r="Z671" s="12">
        <v>3157401</v>
      </c>
    </row>
    <row r="672" spans="2:26" x14ac:dyDescent="0.25">
      <c r="B672"/>
      <c r="Y672" t="s">
        <v>5198</v>
      </c>
      <c r="Z672" s="12">
        <v>3157500</v>
      </c>
    </row>
    <row r="673" spans="2:26" x14ac:dyDescent="0.25">
      <c r="B673"/>
      <c r="Y673" t="s">
        <v>5199</v>
      </c>
      <c r="Z673" s="12">
        <v>3157609</v>
      </c>
    </row>
    <row r="674" spans="2:26" x14ac:dyDescent="0.25">
      <c r="B674"/>
      <c r="Y674" t="s">
        <v>5200</v>
      </c>
      <c r="Z674" s="12">
        <v>3157658</v>
      </c>
    </row>
    <row r="675" spans="2:26" x14ac:dyDescent="0.25">
      <c r="B675"/>
      <c r="Y675" t="s">
        <v>5201</v>
      </c>
      <c r="Z675" s="12">
        <v>3157708</v>
      </c>
    </row>
    <row r="676" spans="2:26" x14ac:dyDescent="0.25">
      <c r="B676"/>
      <c r="Y676" t="s">
        <v>3070</v>
      </c>
      <c r="Z676" s="12">
        <v>3157807</v>
      </c>
    </row>
    <row r="677" spans="2:26" x14ac:dyDescent="0.25">
      <c r="B677"/>
      <c r="Y677" t="s">
        <v>5202</v>
      </c>
      <c r="Z677" s="12">
        <v>3157906</v>
      </c>
    </row>
    <row r="678" spans="2:26" x14ac:dyDescent="0.25">
      <c r="B678"/>
      <c r="Y678" t="s">
        <v>5203</v>
      </c>
      <c r="Z678" s="12">
        <v>3158003</v>
      </c>
    </row>
    <row r="679" spans="2:26" x14ac:dyDescent="0.25">
      <c r="B679"/>
      <c r="Y679" t="s">
        <v>5204</v>
      </c>
      <c r="Z679" s="12">
        <v>3158102</v>
      </c>
    </row>
    <row r="680" spans="2:26" x14ac:dyDescent="0.25">
      <c r="B680"/>
      <c r="Y680" t="s">
        <v>5205</v>
      </c>
      <c r="Z680" s="12">
        <v>3158201</v>
      </c>
    </row>
    <row r="681" spans="2:26" x14ac:dyDescent="0.25">
      <c r="B681"/>
      <c r="Y681" t="s">
        <v>5206</v>
      </c>
      <c r="Z681" s="12">
        <v>3159209</v>
      </c>
    </row>
    <row r="682" spans="2:26" x14ac:dyDescent="0.25">
      <c r="B682"/>
      <c r="Y682" t="s">
        <v>5207</v>
      </c>
      <c r="Z682" s="12">
        <v>3159407</v>
      </c>
    </row>
    <row r="683" spans="2:26" x14ac:dyDescent="0.25">
      <c r="B683"/>
      <c r="Y683" t="s">
        <v>5208</v>
      </c>
      <c r="Z683" s="12">
        <v>3159308</v>
      </c>
    </row>
    <row r="684" spans="2:26" x14ac:dyDescent="0.25">
      <c r="B684"/>
      <c r="Y684" t="s">
        <v>5209</v>
      </c>
      <c r="Z684" s="12">
        <v>3159357</v>
      </c>
    </row>
    <row r="685" spans="2:26" x14ac:dyDescent="0.25">
      <c r="B685"/>
      <c r="Y685" t="s">
        <v>5210</v>
      </c>
      <c r="Z685" s="12">
        <v>3159506</v>
      </c>
    </row>
    <row r="686" spans="2:26" x14ac:dyDescent="0.25">
      <c r="B686"/>
      <c r="Y686" t="s">
        <v>5211</v>
      </c>
      <c r="Z686" s="12">
        <v>3159605</v>
      </c>
    </row>
    <row r="687" spans="2:26" x14ac:dyDescent="0.25">
      <c r="B687"/>
      <c r="Y687" t="s">
        <v>5212</v>
      </c>
      <c r="Z687" s="12">
        <v>3159704</v>
      </c>
    </row>
    <row r="688" spans="2:26" x14ac:dyDescent="0.25">
      <c r="B688"/>
      <c r="Y688" t="s">
        <v>5213</v>
      </c>
      <c r="Z688" s="12">
        <v>3159803</v>
      </c>
    </row>
    <row r="689" spans="2:26" x14ac:dyDescent="0.25">
      <c r="B689"/>
      <c r="Y689" t="s">
        <v>5214</v>
      </c>
      <c r="Z689" s="12">
        <v>3158300</v>
      </c>
    </row>
    <row r="690" spans="2:26" x14ac:dyDescent="0.25">
      <c r="B690"/>
      <c r="Y690" t="s">
        <v>5215</v>
      </c>
      <c r="Z690" s="12">
        <v>3158409</v>
      </c>
    </row>
    <row r="691" spans="2:26" x14ac:dyDescent="0.25">
      <c r="B691"/>
      <c r="Y691" t="s">
        <v>5216</v>
      </c>
      <c r="Z691" s="12">
        <v>3158508</v>
      </c>
    </row>
    <row r="692" spans="2:26" x14ac:dyDescent="0.25">
      <c r="B692"/>
      <c r="Y692" t="s">
        <v>5217</v>
      </c>
      <c r="Z692" s="12">
        <v>3158607</v>
      </c>
    </row>
    <row r="693" spans="2:26" x14ac:dyDescent="0.25">
      <c r="B693"/>
      <c r="Y693" t="s">
        <v>5218</v>
      </c>
      <c r="Z693" s="12">
        <v>3158706</v>
      </c>
    </row>
    <row r="694" spans="2:26" x14ac:dyDescent="0.25">
      <c r="B694"/>
      <c r="Y694" t="s">
        <v>5219</v>
      </c>
      <c r="Z694" s="12">
        <v>3158805</v>
      </c>
    </row>
    <row r="695" spans="2:26" x14ac:dyDescent="0.25">
      <c r="B695"/>
      <c r="Y695" t="s">
        <v>5220</v>
      </c>
      <c r="Z695" s="12">
        <v>3158904</v>
      </c>
    </row>
    <row r="696" spans="2:26" x14ac:dyDescent="0.25">
      <c r="B696"/>
      <c r="Y696" t="s">
        <v>5221</v>
      </c>
      <c r="Z696" s="12">
        <v>3158953</v>
      </c>
    </row>
    <row r="697" spans="2:26" x14ac:dyDescent="0.25">
      <c r="B697"/>
      <c r="Y697" t="s">
        <v>5222</v>
      </c>
      <c r="Z697" s="12">
        <v>3159001</v>
      </c>
    </row>
    <row r="698" spans="2:26" x14ac:dyDescent="0.25">
      <c r="B698"/>
      <c r="Y698" t="s">
        <v>5223</v>
      </c>
      <c r="Z698" s="12">
        <v>3159100</v>
      </c>
    </row>
    <row r="699" spans="2:26" x14ac:dyDescent="0.25">
      <c r="B699"/>
      <c r="Y699" t="s">
        <v>5224</v>
      </c>
      <c r="Z699" s="12">
        <v>3159902</v>
      </c>
    </row>
    <row r="700" spans="2:26" x14ac:dyDescent="0.25">
      <c r="B700"/>
      <c r="Y700" t="s">
        <v>5225</v>
      </c>
      <c r="Z700" s="12">
        <v>3160009</v>
      </c>
    </row>
    <row r="701" spans="2:26" x14ac:dyDescent="0.25">
      <c r="B701"/>
      <c r="Y701" t="s">
        <v>5226</v>
      </c>
      <c r="Z701" s="12">
        <v>3160108</v>
      </c>
    </row>
    <row r="702" spans="2:26" x14ac:dyDescent="0.25">
      <c r="B702"/>
      <c r="Y702" t="s">
        <v>5227</v>
      </c>
      <c r="Z702" s="12">
        <v>3160207</v>
      </c>
    </row>
    <row r="703" spans="2:26" x14ac:dyDescent="0.25">
      <c r="B703"/>
      <c r="Y703" t="s">
        <v>5228</v>
      </c>
      <c r="Z703" s="12">
        <v>3160306</v>
      </c>
    </row>
    <row r="704" spans="2:26" x14ac:dyDescent="0.25">
      <c r="B704"/>
      <c r="Y704" t="s">
        <v>5229</v>
      </c>
      <c r="Z704" s="12">
        <v>3160405</v>
      </c>
    </row>
    <row r="705" spans="2:26" x14ac:dyDescent="0.25">
      <c r="B705"/>
      <c r="Y705" t="s">
        <v>5230</v>
      </c>
      <c r="Z705" s="12">
        <v>3160454</v>
      </c>
    </row>
    <row r="706" spans="2:26" x14ac:dyDescent="0.25">
      <c r="B706"/>
      <c r="Y706" t="s">
        <v>5231</v>
      </c>
      <c r="Z706" s="12">
        <v>3160504</v>
      </c>
    </row>
    <row r="707" spans="2:26" x14ac:dyDescent="0.25">
      <c r="B707"/>
      <c r="Y707" t="s">
        <v>5232</v>
      </c>
      <c r="Z707" s="12">
        <v>3160603</v>
      </c>
    </row>
    <row r="708" spans="2:26" x14ac:dyDescent="0.25">
      <c r="B708"/>
      <c r="Y708" t="s">
        <v>5233</v>
      </c>
      <c r="Z708" s="12">
        <v>3160702</v>
      </c>
    </row>
    <row r="709" spans="2:26" x14ac:dyDescent="0.25">
      <c r="B709"/>
      <c r="Y709" t="s">
        <v>5234</v>
      </c>
      <c r="Z709" s="12">
        <v>3160801</v>
      </c>
    </row>
    <row r="710" spans="2:26" x14ac:dyDescent="0.25">
      <c r="B710"/>
      <c r="Y710" t="s">
        <v>5235</v>
      </c>
      <c r="Z710" s="12">
        <v>3160900</v>
      </c>
    </row>
    <row r="711" spans="2:26" x14ac:dyDescent="0.25">
      <c r="B711"/>
      <c r="Y711" t="s">
        <v>5236</v>
      </c>
      <c r="Z711" s="12">
        <v>3160959</v>
      </c>
    </row>
    <row r="712" spans="2:26" x14ac:dyDescent="0.25">
      <c r="B712"/>
      <c r="Y712" t="s">
        <v>5237</v>
      </c>
      <c r="Z712" s="12">
        <v>3161007</v>
      </c>
    </row>
    <row r="713" spans="2:26" x14ac:dyDescent="0.25">
      <c r="B713"/>
      <c r="Y713" t="s">
        <v>5238</v>
      </c>
      <c r="Z713" s="12">
        <v>3161056</v>
      </c>
    </row>
    <row r="714" spans="2:26" x14ac:dyDescent="0.25">
      <c r="B714"/>
      <c r="Y714" t="s">
        <v>1592</v>
      </c>
      <c r="Z714" s="12">
        <v>3161106</v>
      </c>
    </row>
    <row r="715" spans="2:26" x14ac:dyDescent="0.25">
      <c r="B715"/>
      <c r="Y715" t="s">
        <v>4540</v>
      </c>
      <c r="Z715" s="12">
        <v>3161205</v>
      </c>
    </row>
    <row r="716" spans="2:26" x14ac:dyDescent="0.25">
      <c r="B716"/>
      <c r="Y716" t="s">
        <v>5239</v>
      </c>
      <c r="Z716" s="12">
        <v>3161304</v>
      </c>
    </row>
    <row r="717" spans="2:26" x14ac:dyDescent="0.25">
      <c r="B717"/>
      <c r="Y717" t="s">
        <v>5240</v>
      </c>
      <c r="Z717" s="12">
        <v>3161403</v>
      </c>
    </row>
    <row r="718" spans="2:26" x14ac:dyDescent="0.25">
      <c r="B718"/>
      <c r="Y718" t="s">
        <v>5241</v>
      </c>
      <c r="Z718" s="12">
        <v>3161502</v>
      </c>
    </row>
    <row r="719" spans="2:26" x14ac:dyDescent="0.25">
      <c r="B719"/>
      <c r="Y719" t="s">
        <v>5242</v>
      </c>
      <c r="Z719" s="12">
        <v>3161601</v>
      </c>
    </row>
    <row r="720" spans="2:26" x14ac:dyDescent="0.25">
      <c r="B720"/>
      <c r="Y720" t="s">
        <v>5243</v>
      </c>
      <c r="Z720" s="12">
        <v>3161650</v>
      </c>
    </row>
    <row r="721" spans="2:26" x14ac:dyDescent="0.25">
      <c r="B721"/>
      <c r="Y721" t="s">
        <v>5244</v>
      </c>
      <c r="Z721" s="12">
        <v>3161700</v>
      </c>
    </row>
    <row r="722" spans="2:26" x14ac:dyDescent="0.25">
      <c r="B722"/>
      <c r="Y722" t="s">
        <v>5245</v>
      </c>
      <c r="Z722" s="12">
        <v>3161809</v>
      </c>
    </row>
    <row r="723" spans="2:26" x14ac:dyDescent="0.25">
      <c r="B723"/>
      <c r="Y723" t="s">
        <v>5246</v>
      </c>
      <c r="Z723" s="12">
        <v>3161908</v>
      </c>
    </row>
    <row r="724" spans="2:26" x14ac:dyDescent="0.25">
      <c r="B724"/>
      <c r="Y724" t="s">
        <v>5247</v>
      </c>
      <c r="Z724" s="12">
        <v>3125507</v>
      </c>
    </row>
    <row r="725" spans="2:26" x14ac:dyDescent="0.25">
      <c r="B725"/>
      <c r="Y725" t="s">
        <v>5248</v>
      </c>
      <c r="Z725" s="12">
        <v>3162005</v>
      </c>
    </row>
    <row r="726" spans="2:26" x14ac:dyDescent="0.25">
      <c r="B726"/>
      <c r="Y726" t="s">
        <v>5249</v>
      </c>
      <c r="Z726" s="12">
        <v>3162104</v>
      </c>
    </row>
    <row r="727" spans="2:26" x14ac:dyDescent="0.25">
      <c r="B727"/>
      <c r="Y727" t="s">
        <v>5250</v>
      </c>
      <c r="Z727" s="12">
        <v>3162203</v>
      </c>
    </row>
    <row r="728" spans="2:26" x14ac:dyDescent="0.25">
      <c r="B728"/>
      <c r="Y728" t="s">
        <v>5251</v>
      </c>
      <c r="Z728" s="12">
        <v>3162252</v>
      </c>
    </row>
    <row r="729" spans="2:26" x14ac:dyDescent="0.25">
      <c r="B729"/>
      <c r="Y729" t="s">
        <v>5252</v>
      </c>
      <c r="Z729" s="12">
        <v>3162302</v>
      </c>
    </row>
    <row r="730" spans="2:26" x14ac:dyDescent="0.25">
      <c r="B730"/>
      <c r="Y730" t="s">
        <v>5253</v>
      </c>
      <c r="Z730" s="12">
        <v>3162401</v>
      </c>
    </row>
    <row r="731" spans="2:26" x14ac:dyDescent="0.25">
      <c r="B731"/>
      <c r="Y731" t="s">
        <v>5254</v>
      </c>
      <c r="Z731" s="12">
        <v>3162450</v>
      </c>
    </row>
    <row r="732" spans="2:26" x14ac:dyDescent="0.25">
      <c r="B732"/>
      <c r="Y732" t="s">
        <v>5255</v>
      </c>
      <c r="Z732" s="12">
        <v>3162500</v>
      </c>
    </row>
    <row r="733" spans="2:26" x14ac:dyDescent="0.25">
      <c r="B733"/>
      <c r="Y733" t="s">
        <v>5256</v>
      </c>
      <c r="Z733" s="12">
        <v>3162559</v>
      </c>
    </row>
    <row r="734" spans="2:26" x14ac:dyDescent="0.25">
      <c r="B734"/>
      <c r="Y734" t="s">
        <v>5257</v>
      </c>
      <c r="Z734" s="12">
        <v>3162575</v>
      </c>
    </row>
    <row r="735" spans="2:26" x14ac:dyDescent="0.25">
      <c r="B735"/>
      <c r="Y735" t="s">
        <v>5258</v>
      </c>
      <c r="Z735" s="12">
        <v>3162609</v>
      </c>
    </row>
    <row r="736" spans="2:26" x14ac:dyDescent="0.25">
      <c r="B736"/>
      <c r="Y736" t="s">
        <v>5259</v>
      </c>
      <c r="Z736" s="12">
        <v>3162658</v>
      </c>
    </row>
    <row r="737" spans="2:26" x14ac:dyDescent="0.25">
      <c r="B737"/>
      <c r="Y737" t="s">
        <v>3264</v>
      </c>
      <c r="Z737" s="12">
        <v>3162708</v>
      </c>
    </row>
    <row r="738" spans="2:26" x14ac:dyDescent="0.25">
      <c r="B738"/>
      <c r="Y738" t="s">
        <v>5260</v>
      </c>
      <c r="Z738" s="12">
        <v>3162807</v>
      </c>
    </row>
    <row r="739" spans="2:26" x14ac:dyDescent="0.25">
      <c r="B739"/>
      <c r="Y739" t="s">
        <v>5261</v>
      </c>
      <c r="Z739" s="12">
        <v>3162906</v>
      </c>
    </row>
    <row r="740" spans="2:26" x14ac:dyDescent="0.25">
      <c r="B740"/>
      <c r="Y740" t="s">
        <v>5262</v>
      </c>
      <c r="Z740" s="12">
        <v>3162922</v>
      </c>
    </row>
    <row r="741" spans="2:26" x14ac:dyDescent="0.25">
      <c r="B741"/>
      <c r="Y741" t="s">
        <v>5263</v>
      </c>
      <c r="Z741" s="12">
        <v>3162948</v>
      </c>
    </row>
    <row r="742" spans="2:26" x14ac:dyDescent="0.25">
      <c r="B742"/>
      <c r="Y742" t="s">
        <v>5264</v>
      </c>
      <c r="Z742" s="12">
        <v>3162955</v>
      </c>
    </row>
    <row r="743" spans="2:26" x14ac:dyDescent="0.25">
      <c r="B743"/>
      <c r="Y743" t="s">
        <v>5265</v>
      </c>
      <c r="Z743" s="12">
        <v>3163003</v>
      </c>
    </row>
    <row r="744" spans="2:26" x14ac:dyDescent="0.25">
      <c r="B744"/>
      <c r="Y744" t="s">
        <v>5266</v>
      </c>
      <c r="Z744" s="12">
        <v>3163102</v>
      </c>
    </row>
    <row r="745" spans="2:26" x14ac:dyDescent="0.25">
      <c r="B745"/>
      <c r="Y745" t="s">
        <v>5267</v>
      </c>
      <c r="Z745" s="12">
        <v>3163201</v>
      </c>
    </row>
    <row r="746" spans="2:26" x14ac:dyDescent="0.25">
      <c r="B746"/>
      <c r="Y746" t="s">
        <v>3423</v>
      </c>
      <c r="Z746" s="12">
        <v>3163300</v>
      </c>
    </row>
    <row r="747" spans="2:26" x14ac:dyDescent="0.25">
      <c r="B747"/>
      <c r="Y747" t="s">
        <v>5268</v>
      </c>
      <c r="Z747" s="12">
        <v>3163409</v>
      </c>
    </row>
    <row r="748" spans="2:26" x14ac:dyDescent="0.25">
      <c r="B748"/>
      <c r="Y748" t="s">
        <v>5269</v>
      </c>
      <c r="Z748" s="12">
        <v>3163508</v>
      </c>
    </row>
    <row r="749" spans="2:26" x14ac:dyDescent="0.25">
      <c r="B749"/>
      <c r="Y749" t="s">
        <v>5270</v>
      </c>
      <c r="Z749" s="12">
        <v>3163607</v>
      </c>
    </row>
    <row r="750" spans="2:26" x14ac:dyDescent="0.25">
      <c r="B750"/>
      <c r="Y750" t="s">
        <v>5271</v>
      </c>
      <c r="Z750" s="12">
        <v>3163706</v>
      </c>
    </row>
    <row r="751" spans="2:26" x14ac:dyDescent="0.25">
      <c r="B751"/>
      <c r="Y751" t="s">
        <v>5272</v>
      </c>
      <c r="Z751" s="12">
        <v>3163805</v>
      </c>
    </row>
    <row r="752" spans="2:26" x14ac:dyDescent="0.25">
      <c r="B752"/>
      <c r="Y752" t="s">
        <v>5273</v>
      </c>
      <c r="Z752" s="12">
        <v>3163904</v>
      </c>
    </row>
    <row r="753" spans="2:26" x14ac:dyDescent="0.25">
      <c r="B753"/>
      <c r="Y753" t="s">
        <v>5274</v>
      </c>
      <c r="Z753" s="12">
        <v>3164100</v>
      </c>
    </row>
    <row r="754" spans="2:26" x14ac:dyDescent="0.25">
      <c r="B754"/>
      <c r="Y754" t="s">
        <v>5275</v>
      </c>
      <c r="Z754" s="12">
        <v>3164001</v>
      </c>
    </row>
    <row r="755" spans="2:26" x14ac:dyDescent="0.25">
      <c r="B755"/>
      <c r="Y755" t="s">
        <v>5276</v>
      </c>
      <c r="Z755" s="12">
        <v>3164209</v>
      </c>
    </row>
    <row r="756" spans="2:26" x14ac:dyDescent="0.25">
      <c r="B756"/>
      <c r="Y756" t="s">
        <v>5277</v>
      </c>
      <c r="Z756" s="12">
        <v>3164308</v>
      </c>
    </row>
    <row r="757" spans="2:26" x14ac:dyDescent="0.25">
      <c r="B757"/>
      <c r="Y757" t="s">
        <v>5278</v>
      </c>
      <c r="Z757" s="12">
        <v>3164407</v>
      </c>
    </row>
    <row r="758" spans="2:26" x14ac:dyDescent="0.25">
      <c r="B758"/>
      <c r="Y758" t="s">
        <v>5279</v>
      </c>
      <c r="Z758" s="12">
        <v>3164431</v>
      </c>
    </row>
    <row r="759" spans="2:26" x14ac:dyDescent="0.25">
      <c r="B759"/>
      <c r="Y759" t="s">
        <v>5280</v>
      </c>
      <c r="Z759" s="12">
        <v>3164472</v>
      </c>
    </row>
    <row r="760" spans="2:26" x14ac:dyDescent="0.25">
      <c r="B760"/>
      <c r="Y760" t="s">
        <v>5281</v>
      </c>
      <c r="Z760" s="12">
        <v>3164506</v>
      </c>
    </row>
    <row r="761" spans="2:26" x14ac:dyDescent="0.25">
      <c r="B761"/>
      <c r="Y761" t="s">
        <v>5282</v>
      </c>
      <c r="Z761" s="12">
        <v>3164605</v>
      </c>
    </row>
    <row r="762" spans="2:26" x14ac:dyDescent="0.25">
      <c r="B762"/>
      <c r="Y762" t="s">
        <v>5283</v>
      </c>
      <c r="Z762" s="12">
        <v>3164704</v>
      </c>
    </row>
    <row r="763" spans="2:26" x14ac:dyDescent="0.25">
      <c r="B763"/>
      <c r="Y763" t="s">
        <v>5284</v>
      </c>
      <c r="Z763" s="12">
        <v>3164803</v>
      </c>
    </row>
    <row r="764" spans="2:26" x14ac:dyDescent="0.25">
      <c r="B764"/>
      <c r="Y764" t="s">
        <v>5285</v>
      </c>
      <c r="Z764" s="12">
        <v>3164902</v>
      </c>
    </row>
    <row r="765" spans="2:26" x14ac:dyDescent="0.25">
      <c r="B765"/>
      <c r="Y765" t="s">
        <v>5286</v>
      </c>
      <c r="Z765" s="12">
        <v>3165206</v>
      </c>
    </row>
    <row r="766" spans="2:26" x14ac:dyDescent="0.25">
      <c r="B766"/>
      <c r="Y766" t="s">
        <v>5287</v>
      </c>
      <c r="Z766" s="12">
        <v>3165008</v>
      </c>
    </row>
    <row r="767" spans="2:26" x14ac:dyDescent="0.25">
      <c r="B767"/>
      <c r="Y767" t="s">
        <v>5288</v>
      </c>
      <c r="Z767" s="12">
        <v>3165107</v>
      </c>
    </row>
    <row r="768" spans="2:26" x14ac:dyDescent="0.25">
      <c r="B768"/>
      <c r="Y768" t="s">
        <v>5289</v>
      </c>
      <c r="Z768" s="12">
        <v>3165305</v>
      </c>
    </row>
    <row r="769" spans="2:26" x14ac:dyDescent="0.25">
      <c r="B769"/>
      <c r="Y769" t="s">
        <v>5290</v>
      </c>
      <c r="Z769" s="12">
        <v>3165404</v>
      </c>
    </row>
    <row r="770" spans="2:26" x14ac:dyDescent="0.25">
      <c r="B770"/>
      <c r="Y770" t="s">
        <v>5291</v>
      </c>
      <c r="Z770" s="12">
        <v>3165503</v>
      </c>
    </row>
    <row r="771" spans="2:26" x14ac:dyDescent="0.25">
      <c r="B771"/>
      <c r="Y771" t="s">
        <v>5292</v>
      </c>
      <c r="Z771" s="12">
        <v>3165537</v>
      </c>
    </row>
    <row r="772" spans="2:26" x14ac:dyDescent="0.25">
      <c r="B772"/>
      <c r="Y772" t="s">
        <v>5293</v>
      </c>
      <c r="Z772" s="12">
        <v>3165560</v>
      </c>
    </row>
    <row r="773" spans="2:26" x14ac:dyDescent="0.25">
      <c r="B773"/>
      <c r="Y773" t="s">
        <v>5294</v>
      </c>
      <c r="Z773" s="12">
        <v>3165578</v>
      </c>
    </row>
    <row r="774" spans="2:26" x14ac:dyDescent="0.25">
      <c r="B774"/>
      <c r="Y774" t="s">
        <v>5295</v>
      </c>
      <c r="Z774" s="12">
        <v>3165602</v>
      </c>
    </row>
    <row r="775" spans="2:26" x14ac:dyDescent="0.25">
      <c r="B775"/>
      <c r="Y775" t="s">
        <v>5296</v>
      </c>
      <c r="Z775" s="12">
        <v>3165701</v>
      </c>
    </row>
    <row r="776" spans="2:26" x14ac:dyDescent="0.25">
      <c r="B776"/>
      <c r="Y776" t="s">
        <v>5297</v>
      </c>
      <c r="Z776" s="12">
        <v>3165800</v>
      </c>
    </row>
    <row r="777" spans="2:26" x14ac:dyDescent="0.25">
      <c r="B777"/>
      <c r="Y777" t="s">
        <v>5298</v>
      </c>
      <c r="Z777" s="12">
        <v>3165909</v>
      </c>
    </row>
    <row r="778" spans="2:26" x14ac:dyDescent="0.25">
      <c r="B778"/>
      <c r="Y778" t="s">
        <v>5299</v>
      </c>
      <c r="Z778" s="12">
        <v>3166006</v>
      </c>
    </row>
    <row r="779" spans="2:26" x14ac:dyDescent="0.25">
      <c r="B779"/>
      <c r="Y779" t="s">
        <v>5300</v>
      </c>
      <c r="Z779" s="12">
        <v>3166105</v>
      </c>
    </row>
    <row r="780" spans="2:26" x14ac:dyDescent="0.25">
      <c r="B780"/>
      <c r="Y780" t="s">
        <v>5301</v>
      </c>
      <c r="Z780" s="12">
        <v>3166204</v>
      </c>
    </row>
    <row r="781" spans="2:26" x14ac:dyDescent="0.25">
      <c r="B781"/>
      <c r="Y781" t="s">
        <v>5302</v>
      </c>
      <c r="Z781" s="12">
        <v>3166303</v>
      </c>
    </row>
    <row r="782" spans="2:26" x14ac:dyDescent="0.25">
      <c r="B782"/>
      <c r="Y782" t="s">
        <v>5303</v>
      </c>
      <c r="Z782" s="12">
        <v>3166402</v>
      </c>
    </row>
    <row r="783" spans="2:26" x14ac:dyDescent="0.25">
      <c r="B783"/>
      <c r="Y783" t="s">
        <v>5304</v>
      </c>
      <c r="Z783" s="12">
        <v>3166501</v>
      </c>
    </row>
    <row r="784" spans="2:26" x14ac:dyDescent="0.25">
      <c r="B784"/>
      <c r="Y784" t="s">
        <v>5305</v>
      </c>
      <c r="Z784" s="12">
        <v>3166600</v>
      </c>
    </row>
    <row r="785" spans="2:26" x14ac:dyDescent="0.25">
      <c r="B785"/>
      <c r="Y785" t="s">
        <v>5306</v>
      </c>
      <c r="Z785" s="12">
        <v>3166808</v>
      </c>
    </row>
    <row r="786" spans="2:26" x14ac:dyDescent="0.25">
      <c r="B786"/>
      <c r="Y786" t="s">
        <v>5307</v>
      </c>
      <c r="Z786" s="12">
        <v>3166709</v>
      </c>
    </row>
    <row r="787" spans="2:26" x14ac:dyDescent="0.25">
      <c r="B787"/>
      <c r="Y787" t="s">
        <v>5308</v>
      </c>
      <c r="Z787" s="12">
        <v>3166907</v>
      </c>
    </row>
    <row r="788" spans="2:26" x14ac:dyDescent="0.25">
      <c r="B788"/>
      <c r="Y788" t="s">
        <v>5309</v>
      </c>
      <c r="Z788" s="12">
        <v>3166956</v>
      </c>
    </row>
    <row r="789" spans="2:26" x14ac:dyDescent="0.25">
      <c r="B789"/>
      <c r="Y789" t="s">
        <v>5310</v>
      </c>
      <c r="Z789" s="12">
        <v>3167004</v>
      </c>
    </row>
    <row r="790" spans="2:26" x14ac:dyDescent="0.25">
      <c r="B790"/>
      <c r="Y790" t="s">
        <v>5311</v>
      </c>
      <c r="Z790" s="12">
        <v>3167103</v>
      </c>
    </row>
    <row r="791" spans="2:26" x14ac:dyDescent="0.25">
      <c r="B791"/>
      <c r="Y791" t="s">
        <v>5312</v>
      </c>
      <c r="Z791" s="12">
        <v>3167202</v>
      </c>
    </row>
    <row r="792" spans="2:26" x14ac:dyDescent="0.25">
      <c r="B792"/>
      <c r="Y792" t="s">
        <v>5313</v>
      </c>
      <c r="Z792" s="12">
        <v>3165552</v>
      </c>
    </row>
    <row r="793" spans="2:26" x14ac:dyDescent="0.25">
      <c r="B793"/>
      <c r="Y793" t="s">
        <v>5314</v>
      </c>
      <c r="Z793" s="12">
        <v>3167301</v>
      </c>
    </row>
    <row r="794" spans="2:26" x14ac:dyDescent="0.25">
      <c r="B794"/>
      <c r="Y794" t="s">
        <v>5315</v>
      </c>
      <c r="Z794" s="12">
        <v>3167400</v>
      </c>
    </row>
    <row r="795" spans="2:26" x14ac:dyDescent="0.25">
      <c r="B795"/>
      <c r="Y795" t="s">
        <v>5316</v>
      </c>
      <c r="Z795" s="12">
        <v>3167509</v>
      </c>
    </row>
    <row r="796" spans="2:26" x14ac:dyDescent="0.25">
      <c r="B796"/>
      <c r="Y796" t="s">
        <v>5317</v>
      </c>
      <c r="Z796" s="12">
        <v>3167608</v>
      </c>
    </row>
    <row r="797" spans="2:26" x14ac:dyDescent="0.25">
      <c r="B797"/>
      <c r="Y797" t="s">
        <v>5318</v>
      </c>
      <c r="Z797" s="12">
        <v>3167707</v>
      </c>
    </row>
    <row r="798" spans="2:26" x14ac:dyDescent="0.25">
      <c r="B798"/>
      <c r="Y798" t="s">
        <v>5319</v>
      </c>
      <c r="Z798" s="12">
        <v>3167806</v>
      </c>
    </row>
    <row r="799" spans="2:26" x14ac:dyDescent="0.25">
      <c r="B799"/>
      <c r="Y799" t="s">
        <v>5320</v>
      </c>
      <c r="Z799" s="12">
        <v>3167905</v>
      </c>
    </row>
    <row r="800" spans="2:26" x14ac:dyDescent="0.25">
      <c r="B800"/>
      <c r="Y800" t="s">
        <v>5321</v>
      </c>
      <c r="Z800" s="12">
        <v>3168002</v>
      </c>
    </row>
    <row r="801" spans="2:26" x14ac:dyDescent="0.25">
      <c r="B801"/>
      <c r="Y801" t="s">
        <v>5322</v>
      </c>
      <c r="Z801" s="12">
        <v>3168051</v>
      </c>
    </row>
    <row r="802" spans="2:26" x14ac:dyDescent="0.25">
      <c r="B802"/>
      <c r="Y802" t="s">
        <v>4482</v>
      </c>
      <c r="Z802" s="12">
        <v>3168101</v>
      </c>
    </row>
    <row r="803" spans="2:26" x14ac:dyDescent="0.25">
      <c r="B803"/>
      <c r="Y803" t="s">
        <v>5086</v>
      </c>
      <c r="Z803" s="12">
        <v>3168200</v>
      </c>
    </row>
    <row r="804" spans="2:26" x14ac:dyDescent="0.25">
      <c r="B804"/>
      <c r="Y804" t="s">
        <v>5323</v>
      </c>
      <c r="Z804" s="12">
        <v>3168309</v>
      </c>
    </row>
    <row r="805" spans="2:26" x14ac:dyDescent="0.25">
      <c r="B805"/>
      <c r="Y805" t="s">
        <v>5324</v>
      </c>
      <c r="Z805" s="12">
        <v>3168408</v>
      </c>
    </row>
    <row r="806" spans="2:26" x14ac:dyDescent="0.25">
      <c r="B806"/>
      <c r="Y806" t="s">
        <v>5325</v>
      </c>
      <c r="Z806" s="12">
        <v>3168507</v>
      </c>
    </row>
    <row r="807" spans="2:26" x14ac:dyDescent="0.25">
      <c r="B807"/>
      <c r="Y807" t="s">
        <v>5326</v>
      </c>
      <c r="Z807" s="12">
        <v>3168606</v>
      </c>
    </row>
    <row r="808" spans="2:26" x14ac:dyDescent="0.25">
      <c r="B808"/>
      <c r="Y808" t="s">
        <v>5327</v>
      </c>
      <c r="Z808" s="12">
        <v>3168705</v>
      </c>
    </row>
    <row r="809" spans="2:26" x14ac:dyDescent="0.25">
      <c r="B809"/>
      <c r="Y809" t="s">
        <v>5328</v>
      </c>
      <c r="Z809" s="12">
        <v>3168804</v>
      </c>
    </row>
    <row r="810" spans="2:26" x14ac:dyDescent="0.25">
      <c r="B810"/>
      <c r="Y810" t="s">
        <v>5329</v>
      </c>
      <c r="Z810" s="12">
        <v>3168903</v>
      </c>
    </row>
    <row r="811" spans="2:26" x14ac:dyDescent="0.25">
      <c r="B811"/>
      <c r="Y811" t="s">
        <v>5330</v>
      </c>
      <c r="Z811" s="12">
        <v>3169000</v>
      </c>
    </row>
    <row r="812" spans="2:26" x14ac:dyDescent="0.25">
      <c r="B812"/>
      <c r="Y812" t="s">
        <v>5331</v>
      </c>
      <c r="Z812" s="12">
        <v>3169059</v>
      </c>
    </row>
    <row r="813" spans="2:26" x14ac:dyDescent="0.25">
      <c r="B813"/>
      <c r="Y813" t="s">
        <v>4520</v>
      </c>
      <c r="Z813" s="12">
        <v>3169109</v>
      </c>
    </row>
    <row r="814" spans="2:26" x14ac:dyDescent="0.25">
      <c r="B814"/>
      <c r="Y814" t="s">
        <v>5332</v>
      </c>
      <c r="Z814" s="12">
        <v>3169208</v>
      </c>
    </row>
    <row r="815" spans="2:26" x14ac:dyDescent="0.25">
      <c r="B815"/>
      <c r="Y815" t="s">
        <v>5333</v>
      </c>
      <c r="Z815" s="12">
        <v>3169307</v>
      </c>
    </row>
    <row r="816" spans="2:26" x14ac:dyDescent="0.25">
      <c r="B816"/>
      <c r="Y816" t="s">
        <v>5334</v>
      </c>
      <c r="Z816" s="12">
        <v>3169356</v>
      </c>
    </row>
    <row r="817" spans="2:26" x14ac:dyDescent="0.25">
      <c r="B817"/>
      <c r="Y817" t="s">
        <v>5335</v>
      </c>
      <c r="Z817" s="12">
        <v>3169406</v>
      </c>
    </row>
    <row r="818" spans="2:26" x14ac:dyDescent="0.25">
      <c r="B818"/>
      <c r="Y818" t="s">
        <v>5336</v>
      </c>
      <c r="Z818" s="12">
        <v>3169505</v>
      </c>
    </row>
    <row r="819" spans="2:26" x14ac:dyDescent="0.25">
      <c r="B819"/>
      <c r="Y819" t="s">
        <v>5337</v>
      </c>
      <c r="Z819" s="12">
        <v>3169604</v>
      </c>
    </row>
    <row r="820" spans="2:26" x14ac:dyDescent="0.25">
      <c r="B820"/>
      <c r="Y820" t="s">
        <v>5129</v>
      </c>
      <c r="Z820" s="12">
        <v>3169703</v>
      </c>
    </row>
    <row r="821" spans="2:26" x14ac:dyDescent="0.25">
      <c r="B821"/>
      <c r="Y821" t="s">
        <v>5338</v>
      </c>
      <c r="Z821" s="12">
        <v>3169802</v>
      </c>
    </row>
    <row r="822" spans="2:26" x14ac:dyDescent="0.25">
      <c r="B822"/>
      <c r="Y822" t="s">
        <v>5339</v>
      </c>
      <c r="Z822" s="12">
        <v>3169901</v>
      </c>
    </row>
    <row r="823" spans="2:26" x14ac:dyDescent="0.25">
      <c r="B823"/>
      <c r="Y823" t="s">
        <v>5340</v>
      </c>
      <c r="Z823" s="12">
        <v>3170008</v>
      </c>
    </row>
    <row r="824" spans="2:26" x14ac:dyDescent="0.25">
      <c r="B824"/>
      <c r="Y824" t="s">
        <v>5341</v>
      </c>
      <c r="Z824" s="12">
        <v>3170057</v>
      </c>
    </row>
    <row r="825" spans="2:26" x14ac:dyDescent="0.25">
      <c r="B825"/>
      <c r="Y825" t="s">
        <v>5342</v>
      </c>
      <c r="Z825" s="12">
        <v>3170107</v>
      </c>
    </row>
    <row r="826" spans="2:26" x14ac:dyDescent="0.25">
      <c r="B826"/>
      <c r="Y826" t="s">
        <v>5343</v>
      </c>
      <c r="Z826" s="12">
        <v>3170206</v>
      </c>
    </row>
    <row r="827" spans="2:26" x14ac:dyDescent="0.25">
      <c r="B827"/>
      <c r="Y827" t="s">
        <v>5344</v>
      </c>
      <c r="Z827" s="12">
        <v>3170305</v>
      </c>
    </row>
    <row r="828" spans="2:26" x14ac:dyDescent="0.25">
      <c r="B828"/>
      <c r="Y828" t="s">
        <v>5345</v>
      </c>
      <c r="Z828" s="12">
        <v>3170404</v>
      </c>
    </row>
    <row r="829" spans="2:26" x14ac:dyDescent="0.25">
      <c r="B829"/>
      <c r="Y829" t="s">
        <v>5346</v>
      </c>
      <c r="Z829" s="12">
        <v>3170438</v>
      </c>
    </row>
    <row r="830" spans="2:26" x14ac:dyDescent="0.25">
      <c r="B830"/>
      <c r="Y830" t="s">
        <v>5347</v>
      </c>
      <c r="Z830" s="12">
        <v>3170479</v>
      </c>
    </row>
    <row r="831" spans="2:26" x14ac:dyDescent="0.25">
      <c r="B831"/>
      <c r="Y831" t="s">
        <v>5348</v>
      </c>
      <c r="Z831" s="12">
        <v>3170503</v>
      </c>
    </row>
    <row r="832" spans="2:26" x14ac:dyDescent="0.25">
      <c r="B832"/>
      <c r="Y832" t="s">
        <v>5349</v>
      </c>
      <c r="Z832" s="12">
        <v>3170529</v>
      </c>
    </row>
    <row r="833" spans="2:26" x14ac:dyDescent="0.25">
      <c r="B833"/>
      <c r="Y833" t="s">
        <v>5350</v>
      </c>
      <c r="Z833" s="12">
        <v>3170578</v>
      </c>
    </row>
    <row r="834" spans="2:26" x14ac:dyDescent="0.25">
      <c r="B834"/>
      <c r="Y834" t="s">
        <v>4066</v>
      </c>
      <c r="Z834" s="12">
        <v>3170602</v>
      </c>
    </row>
    <row r="835" spans="2:26" x14ac:dyDescent="0.25">
      <c r="B835"/>
      <c r="Y835" t="s">
        <v>5351</v>
      </c>
      <c r="Z835" s="12">
        <v>3170651</v>
      </c>
    </row>
    <row r="836" spans="2:26" x14ac:dyDescent="0.25">
      <c r="B836"/>
      <c r="Y836" t="s">
        <v>5352</v>
      </c>
      <c r="Z836" s="12">
        <v>3170701</v>
      </c>
    </row>
    <row r="837" spans="2:26" x14ac:dyDescent="0.25">
      <c r="B837"/>
      <c r="Y837" t="s">
        <v>5353</v>
      </c>
      <c r="Z837" s="12">
        <v>3170750</v>
      </c>
    </row>
    <row r="838" spans="2:26" x14ac:dyDescent="0.25">
      <c r="B838"/>
      <c r="Y838" t="s">
        <v>5354</v>
      </c>
      <c r="Z838" s="12">
        <v>3170800</v>
      </c>
    </row>
    <row r="839" spans="2:26" x14ac:dyDescent="0.25">
      <c r="B839"/>
      <c r="Y839" t="s">
        <v>5355</v>
      </c>
      <c r="Z839" s="12">
        <v>3170909</v>
      </c>
    </row>
    <row r="840" spans="2:26" x14ac:dyDescent="0.25">
      <c r="B840"/>
      <c r="Y840" t="s">
        <v>5356</v>
      </c>
      <c r="Z840" s="12">
        <v>3171006</v>
      </c>
    </row>
    <row r="841" spans="2:26" x14ac:dyDescent="0.25">
      <c r="B841"/>
      <c r="Y841" t="s">
        <v>5357</v>
      </c>
      <c r="Z841" s="12">
        <v>3171030</v>
      </c>
    </row>
    <row r="842" spans="2:26" x14ac:dyDescent="0.25">
      <c r="B842"/>
      <c r="Y842" t="s">
        <v>5358</v>
      </c>
      <c r="Z842" s="12">
        <v>3171071</v>
      </c>
    </row>
    <row r="843" spans="2:26" x14ac:dyDescent="0.25">
      <c r="B843"/>
      <c r="Y843" t="s">
        <v>5359</v>
      </c>
      <c r="Z843" s="12">
        <v>3171105</v>
      </c>
    </row>
    <row r="844" spans="2:26" x14ac:dyDescent="0.25">
      <c r="B844"/>
      <c r="Y844" t="s">
        <v>5360</v>
      </c>
      <c r="Z844" s="12">
        <v>3171154</v>
      </c>
    </row>
    <row r="845" spans="2:26" x14ac:dyDescent="0.25">
      <c r="B845"/>
      <c r="Y845" t="s">
        <v>5361</v>
      </c>
      <c r="Z845" s="12">
        <v>3171204</v>
      </c>
    </row>
    <row r="846" spans="2:26" x14ac:dyDescent="0.25">
      <c r="B846"/>
      <c r="Y846" t="s">
        <v>2187</v>
      </c>
      <c r="Z846" s="12">
        <v>3171303</v>
      </c>
    </row>
    <row r="847" spans="2:26" x14ac:dyDescent="0.25">
      <c r="B847"/>
      <c r="Y847" t="s">
        <v>5362</v>
      </c>
      <c r="Z847" s="12">
        <v>3171402</v>
      </c>
    </row>
    <row r="848" spans="2:26" x14ac:dyDescent="0.25">
      <c r="B848"/>
      <c r="Y848" t="s">
        <v>5363</v>
      </c>
      <c r="Z848" s="12">
        <v>3171600</v>
      </c>
    </row>
    <row r="849" spans="2:26" x14ac:dyDescent="0.25">
      <c r="B849"/>
      <c r="Y849" t="s">
        <v>5364</v>
      </c>
      <c r="Z849" s="12">
        <v>3171709</v>
      </c>
    </row>
    <row r="850" spans="2:26" x14ac:dyDescent="0.25">
      <c r="B850"/>
      <c r="Y850" t="s">
        <v>5365</v>
      </c>
      <c r="Z850" s="12">
        <v>3171808</v>
      </c>
    </row>
    <row r="851" spans="2:26" x14ac:dyDescent="0.25">
      <c r="B851"/>
      <c r="Y851" t="s">
        <v>5366</v>
      </c>
      <c r="Z851" s="12">
        <v>3171907</v>
      </c>
    </row>
    <row r="852" spans="2:26" x14ac:dyDescent="0.25">
      <c r="B852"/>
      <c r="Y852" t="s">
        <v>5367</v>
      </c>
      <c r="Z852" s="12">
        <v>3172004</v>
      </c>
    </row>
    <row r="853" spans="2:26" x14ac:dyDescent="0.25">
      <c r="B853"/>
      <c r="Y853" t="s">
        <v>5368</v>
      </c>
      <c r="Z853" s="12">
        <v>3172103</v>
      </c>
    </row>
    <row r="854" spans="2:26" x14ac:dyDescent="0.25">
      <c r="B854"/>
      <c r="Y854" t="s">
        <v>4597</v>
      </c>
      <c r="Z854" s="12">
        <v>3172202</v>
      </c>
    </row>
    <row r="855" spans="2:26" x14ac:dyDescent="0.25">
      <c r="B855"/>
      <c r="Y855" t="s">
        <v>5369</v>
      </c>
      <c r="Z855" s="12">
        <v>31</v>
      </c>
    </row>
    <row r="856" spans="2:26" x14ac:dyDescent="0.25">
      <c r="B856"/>
    </row>
    <row r="857" spans="2:26" x14ac:dyDescent="0.25">
      <c r="B857"/>
    </row>
    <row r="858" spans="2:26" x14ac:dyDescent="0.25">
      <c r="B858"/>
    </row>
    <row r="859" spans="2:26" x14ac:dyDescent="0.25">
      <c r="B859"/>
    </row>
    <row r="860" spans="2:26" x14ac:dyDescent="0.25">
      <c r="B860"/>
    </row>
    <row r="861" spans="2:26" x14ac:dyDescent="0.25">
      <c r="B861"/>
    </row>
    <row r="862" spans="2:26" x14ac:dyDescent="0.25">
      <c r="B862"/>
    </row>
    <row r="863" spans="2:26" x14ac:dyDescent="0.25">
      <c r="B863"/>
    </row>
    <row r="864" spans="2:26" x14ac:dyDescent="0.25">
      <c r="B864"/>
    </row>
    <row r="865" spans="2:2" x14ac:dyDescent="0.25">
      <c r="B865"/>
    </row>
    <row r="866" spans="2:2" x14ac:dyDescent="0.25">
      <c r="B866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  <row r="878" spans="2:2" x14ac:dyDescent="0.25">
      <c r="B878"/>
    </row>
    <row r="879" spans="2:2" x14ac:dyDescent="0.25">
      <c r="B879"/>
    </row>
    <row r="880" spans="2:2" x14ac:dyDescent="0.25">
      <c r="B880"/>
    </row>
    <row r="881" spans="2:2" x14ac:dyDescent="0.25">
      <c r="B881"/>
    </row>
    <row r="882" spans="2:2" x14ac:dyDescent="0.25">
      <c r="B882"/>
    </row>
    <row r="883" spans="2:2" x14ac:dyDescent="0.25">
      <c r="B883"/>
    </row>
    <row r="884" spans="2:2" x14ac:dyDescent="0.25">
      <c r="B884"/>
    </row>
    <row r="885" spans="2:2" x14ac:dyDescent="0.25">
      <c r="B885"/>
    </row>
    <row r="886" spans="2:2" x14ac:dyDescent="0.25">
      <c r="B886"/>
    </row>
    <row r="887" spans="2:2" x14ac:dyDescent="0.25">
      <c r="B887"/>
    </row>
    <row r="888" spans="2:2" x14ac:dyDescent="0.25">
      <c r="B888"/>
    </row>
    <row r="889" spans="2:2" x14ac:dyDescent="0.25">
      <c r="B889"/>
    </row>
    <row r="890" spans="2:2" x14ac:dyDescent="0.25">
      <c r="B890"/>
    </row>
    <row r="891" spans="2:2" x14ac:dyDescent="0.25">
      <c r="B891"/>
    </row>
    <row r="892" spans="2:2" x14ac:dyDescent="0.25">
      <c r="B892"/>
    </row>
    <row r="893" spans="2:2" x14ac:dyDescent="0.25">
      <c r="B893"/>
    </row>
    <row r="894" spans="2:2" x14ac:dyDescent="0.25">
      <c r="B894"/>
    </row>
    <row r="895" spans="2:2" x14ac:dyDescent="0.25">
      <c r="B895"/>
    </row>
    <row r="896" spans="2:2" x14ac:dyDescent="0.25">
      <c r="B896"/>
    </row>
    <row r="897" spans="2:2" x14ac:dyDescent="0.25">
      <c r="B897"/>
    </row>
    <row r="898" spans="2:2" x14ac:dyDescent="0.25">
      <c r="B898"/>
    </row>
    <row r="899" spans="2:2" x14ac:dyDescent="0.25">
      <c r="B899"/>
    </row>
    <row r="900" spans="2:2" x14ac:dyDescent="0.25">
      <c r="B900"/>
    </row>
    <row r="901" spans="2:2" x14ac:dyDescent="0.25">
      <c r="B901"/>
    </row>
    <row r="902" spans="2:2" x14ac:dyDescent="0.25">
      <c r="B902"/>
    </row>
    <row r="903" spans="2:2" x14ac:dyDescent="0.25">
      <c r="B903"/>
    </row>
    <row r="904" spans="2:2" x14ac:dyDescent="0.25">
      <c r="B904"/>
    </row>
    <row r="905" spans="2:2" x14ac:dyDescent="0.25">
      <c r="B905"/>
    </row>
    <row r="906" spans="2:2" x14ac:dyDescent="0.25">
      <c r="B906"/>
    </row>
    <row r="907" spans="2:2" x14ac:dyDescent="0.25">
      <c r="B907"/>
    </row>
    <row r="908" spans="2:2" x14ac:dyDescent="0.25">
      <c r="B908"/>
    </row>
    <row r="909" spans="2:2" x14ac:dyDescent="0.25">
      <c r="B909"/>
    </row>
    <row r="910" spans="2:2" x14ac:dyDescent="0.25">
      <c r="B910"/>
    </row>
    <row r="911" spans="2:2" x14ac:dyDescent="0.25">
      <c r="B911"/>
    </row>
    <row r="912" spans="2:2" x14ac:dyDescent="0.25">
      <c r="B912"/>
    </row>
    <row r="913" spans="2:2" x14ac:dyDescent="0.25">
      <c r="B913"/>
    </row>
    <row r="914" spans="2:2" x14ac:dyDescent="0.25">
      <c r="B914"/>
    </row>
    <row r="915" spans="2:2" x14ac:dyDescent="0.25">
      <c r="B915"/>
    </row>
    <row r="916" spans="2:2" x14ac:dyDescent="0.25">
      <c r="B916"/>
    </row>
    <row r="917" spans="2:2" x14ac:dyDescent="0.25">
      <c r="B917"/>
    </row>
    <row r="918" spans="2:2" x14ac:dyDescent="0.25">
      <c r="B918"/>
    </row>
    <row r="919" spans="2:2" x14ac:dyDescent="0.25">
      <c r="B919"/>
    </row>
    <row r="920" spans="2:2" x14ac:dyDescent="0.25">
      <c r="B920"/>
    </row>
    <row r="921" spans="2:2" x14ac:dyDescent="0.25">
      <c r="B921"/>
    </row>
    <row r="922" spans="2:2" x14ac:dyDescent="0.25">
      <c r="B922"/>
    </row>
    <row r="923" spans="2:2" x14ac:dyDescent="0.25">
      <c r="B923"/>
    </row>
    <row r="924" spans="2:2" x14ac:dyDescent="0.25">
      <c r="B924"/>
    </row>
    <row r="925" spans="2:2" x14ac:dyDescent="0.25">
      <c r="B925"/>
    </row>
    <row r="926" spans="2:2" x14ac:dyDescent="0.25">
      <c r="B926"/>
    </row>
    <row r="927" spans="2:2" x14ac:dyDescent="0.25">
      <c r="B927"/>
    </row>
    <row r="928" spans="2:2" x14ac:dyDescent="0.25">
      <c r="B928"/>
    </row>
    <row r="929" spans="2:2" x14ac:dyDescent="0.25">
      <c r="B929"/>
    </row>
    <row r="930" spans="2:2" x14ac:dyDescent="0.25">
      <c r="B930"/>
    </row>
    <row r="931" spans="2:2" x14ac:dyDescent="0.25">
      <c r="B931"/>
    </row>
    <row r="932" spans="2:2" x14ac:dyDescent="0.25">
      <c r="B932"/>
    </row>
    <row r="933" spans="2:2" x14ac:dyDescent="0.25">
      <c r="B933"/>
    </row>
    <row r="934" spans="2:2" x14ac:dyDescent="0.25">
      <c r="B934"/>
    </row>
    <row r="935" spans="2:2" x14ac:dyDescent="0.25">
      <c r="B935"/>
    </row>
    <row r="936" spans="2:2" x14ac:dyDescent="0.25">
      <c r="B936"/>
    </row>
    <row r="937" spans="2:2" x14ac:dyDescent="0.25">
      <c r="B937"/>
    </row>
    <row r="938" spans="2:2" x14ac:dyDescent="0.25">
      <c r="B938"/>
    </row>
    <row r="939" spans="2:2" x14ac:dyDescent="0.25">
      <c r="B939"/>
    </row>
    <row r="940" spans="2:2" x14ac:dyDescent="0.25">
      <c r="B940"/>
    </row>
    <row r="941" spans="2:2" x14ac:dyDescent="0.25">
      <c r="B941"/>
    </row>
    <row r="942" spans="2:2" x14ac:dyDescent="0.25">
      <c r="B942"/>
    </row>
    <row r="943" spans="2:2" x14ac:dyDescent="0.25">
      <c r="B943"/>
    </row>
    <row r="944" spans="2:2" x14ac:dyDescent="0.25">
      <c r="B944"/>
    </row>
    <row r="945" spans="2:2" x14ac:dyDescent="0.25">
      <c r="B945"/>
    </row>
    <row r="946" spans="2:2" x14ac:dyDescent="0.25">
      <c r="B946"/>
    </row>
    <row r="947" spans="2:2" x14ac:dyDescent="0.25">
      <c r="B947"/>
    </row>
    <row r="948" spans="2:2" x14ac:dyDescent="0.25">
      <c r="B948"/>
    </row>
    <row r="949" spans="2:2" x14ac:dyDescent="0.25">
      <c r="B949"/>
    </row>
    <row r="950" spans="2:2" x14ac:dyDescent="0.25">
      <c r="B950"/>
    </row>
    <row r="951" spans="2:2" x14ac:dyDescent="0.25">
      <c r="B951"/>
    </row>
    <row r="952" spans="2:2" x14ac:dyDescent="0.25">
      <c r="B952"/>
    </row>
    <row r="953" spans="2:2" x14ac:dyDescent="0.25">
      <c r="B953"/>
    </row>
    <row r="954" spans="2:2" x14ac:dyDescent="0.25">
      <c r="B954"/>
    </row>
    <row r="955" spans="2:2" x14ac:dyDescent="0.25">
      <c r="B955"/>
    </row>
    <row r="956" spans="2:2" x14ac:dyDescent="0.25">
      <c r="B956"/>
    </row>
    <row r="957" spans="2:2" x14ac:dyDescent="0.25">
      <c r="B957"/>
    </row>
    <row r="958" spans="2:2" x14ac:dyDescent="0.25">
      <c r="B958"/>
    </row>
    <row r="959" spans="2:2" x14ac:dyDescent="0.25">
      <c r="B959"/>
    </row>
    <row r="960" spans="2:2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  <row r="979" spans="2:2" x14ac:dyDescent="0.25">
      <c r="B979"/>
    </row>
    <row r="980" spans="2:2" x14ac:dyDescent="0.25">
      <c r="B980"/>
    </row>
    <row r="981" spans="2:2" x14ac:dyDescent="0.25">
      <c r="B981"/>
    </row>
    <row r="982" spans="2:2" x14ac:dyDescent="0.25">
      <c r="B982"/>
    </row>
    <row r="983" spans="2:2" x14ac:dyDescent="0.25">
      <c r="B983"/>
    </row>
    <row r="984" spans="2:2" x14ac:dyDescent="0.25">
      <c r="B984"/>
    </row>
    <row r="985" spans="2:2" x14ac:dyDescent="0.25">
      <c r="B985"/>
    </row>
    <row r="986" spans="2:2" x14ac:dyDescent="0.25">
      <c r="B986"/>
    </row>
    <row r="987" spans="2:2" x14ac:dyDescent="0.25">
      <c r="B987"/>
    </row>
    <row r="988" spans="2:2" x14ac:dyDescent="0.25">
      <c r="B988"/>
    </row>
    <row r="989" spans="2:2" x14ac:dyDescent="0.25">
      <c r="B989"/>
    </row>
    <row r="990" spans="2:2" x14ac:dyDescent="0.25">
      <c r="B990"/>
    </row>
    <row r="991" spans="2:2" x14ac:dyDescent="0.25">
      <c r="B991"/>
    </row>
    <row r="992" spans="2:2" x14ac:dyDescent="0.25">
      <c r="B992"/>
    </row>
    <row r="993" spans="2:2" x14ac:dyDescent="0.25">
      <c r="B993"/>
    </row>
    <row r="994" spans="2:2" x14ac:dyDescent="0.25">
      <c r="B994"/>
    </row>
    <row r="995" spans="2:2" x14ac:dyDescent="0.25">
      <c r="B995"/>
    </row>
    <row r="996" spans="2:2" x14ac:dyDescent="0.25">
      <c r="B996"/>
    </row>
    <row r="997" spans="2:2" x14ac:dyDescent="0.25">
      <c r="B997"/>
    </row>
    <row r="998" spans="2:2" x14ac:dyDescent="0.25">
      <c r="B998"/>
    </row>
    <row r="999" spans="2:2" x14ac:dyDescent="0.25">
      <c r="B999"/>
    </row>
    <row r="1000" spans="2:2" x14ac:dyDescent="0.25">
      <c r="B1000"/>
    </row>
    <row r="1001" spans="2:2" x14ac:dyDescent="0.25">
      <c r="B1001"/>
    </row>
    <row r="1002" spans="2:2" x14ac:dyDescent="0.25">
      <c r="B1002"/>
    </row>
    <row r="1003" spans="2:2" x14ac:dyDescent="0.25">
      <c r="B1003"/>
    </row>
    <row r="1004" spans="2:2" x14ac:dyDescent="0.25">
      <c r="B1004"/>
    </row>
    <row r="1005" spans="2:2" x14ac:dyDescent="0.25">
      <c r="B1005"/>
    </row>
    <row r="1006" spans="2:2" x14ac:dyDescent="0.25">
      <c r="B1006"/>
    </row>
    <row r="1007" spans="2:2" x14ac:dyDescent="0.25">
      <c r="B1007"/>
    </row>
    <row r="1008" spans="2:2" x14ac:dyDescent="0.25">
      <c r="B1008"/>
    </row>
    <row r="1009" spans="2:2" x14ac:dyDescent="0.25">
      <c r="B1009"/>
    </row>
    <row r="1010" spans="2:2" x14ac:dyDescent="0.25">
      <c r="B1010"/>
    </row>
    <row r="1011" spans="2:2" x14ac:dyDescent="0.25">
      <c r="B1011"/>
    </row>
    <row r="1012" spans="2:2" x14ac:dyDescent="0.25">
      <c r="B1012"/>
    </row>
    <row r="1013" spans="2:2" x14ac:dyDescent="0.25">
      <c r="B1013"/>
    </row>
    <row r="1014" spans="2:2" x14ac:dyDescent="0.25">
      <c r="B1014"/>
    </row>
    <row r="1015" spans="2:2" x14ac:dyDescent="0.25">
      <c r="B1015"/>
    </row>
    <row r="1016" spans="2:2" x14ac:dyDescent="0.25">
      <c r="B1016"/>
    </row>
    <row r="1017" spans="2:2" x14ac:dyDescent="0.25">
      <c r="B1017"/>
    </row>
    <row r="1018" spans="2:2" x14ac:dyDescent="0.25">
      <c r="B1018"/>
    </row>
    <row r="1019" spans="2:2" x14ac:dyDescent="0.25">
      <c r="B1019"/>
    </row>
    <row r="1020" spans="2:2" x14ac:dyDescent="0.25">
      <c r="B1020"/>
    </row>
    <row r="1021" spans="2:2" x14ac:dyDescent="0.25">
      <c r="B1021"/>
    </row>
    <row r="1022" spans="2:2" x14ac:dyDescent="0.25">
      <c r="B1022"/>
    </row>
    <row r="1023" spans="2:2" x14ac:dyDescent="0.25">
      <c r="B1023"/>
    </row>
    <row r="1024" spans="2:2" x14ac:dyDescent="0.25">
      <c r="B1024"/>
    </row>
    <row r="1025" spans="2:2" x14ac:dyDescent="0.25">
      <c r="B1025"/>
    </row>
    <row r="1026" spans="2:2" x14ac:dyDescent="0.25">
      <c r="B1026"/>
    </row>
    <row r="1027" spans="2:2" x14ac:dyDescent="0.25">
      <c r="B1027"/>
    </row>
    <row r="1028" spans="2:2" x14ac:dyDescent="0.25">
      <c r="B1028"/>
    </row>
    <row r="1029" spans="2:2" x14ac:dyDescent="0.25">
      <c r="B1029"/>
    </row>
    <row r="1030" spans="2:2" x14ac:dyDescent="0.25">
      <c r="B1030"/>
    </row>
    <row r="1031" spans="2:2" x14ac:dyDescent="0.25">
      <c r="B1031"/>
    </row>
    <row r="1032" spans="2:2" x14ac:dyDescent="0.25">
      <c r="B1032"/>
    </row>
    <row r="1033" spans="2:2" x14ac:dyDescent="0.25">
      <c r="B1033"/>
    </row>
    <row r="1034" spans="2:2" x14ac:dyDescent="0.25">
      <c r="B1034"/>
    </row>
    <row r="1035" spans="2:2" x14ac:dyDescent="0.25">
      <c r="B1035"/>
    </row>
    <row r="1036" spans="2:2" x14ac:dyDescent="0.25">
      <c r="B1036"/>
    </row>
    <row r="1037" spans="2:2" x14ac:dyDescent="0.25">
      <c r="B1037"/>
    </row>
    <row r="1038" spans="2:2" x14ac:dyDescent="0.25">
      <c r="B1038"/>
    </row>
    <row r="1039" spans="2:2" x14ac:dyDescent="0.25">
      <c r="B1039"/>
    </row>
    <row r="1040" spans="2:2" x14ac:dyDescent="0.25">
      <c r="B1040"/>
    </row>
    <row r="1041" spans="2:2" x14ac:dyDescent="0.25">
      <c r="B1041"/>
    </row>
    <row r="1042" spans="2:2" x14ac:dyDescent="0.25">
      <c r="B1042"/>
    </row>
    <row r="1043" spans="2:2" x14ac:dyDescent="0.25">
      <c r="B1043"/>
    </row>
    <row r="1044" spans="2:2" x14ac:dyDescent="0.25">
      <c r="B1044"/>
    </row>
    <row r="1045" spans="2:2" x14ac:dyDescent="0.25">
      <c r="B1045"/>
    </row>
    <row r="1046" spans="2:2" x14ac:dyDescent="0.25">
      <c r="B1046"/>
    </row>
    <row r="1047" spans="2:2" x14ac:dyDescent="0.25">
      <c r="B1047"/>
    </row>
    <row r="1048" spans="2:2" x14ac:dyDescent="0.25">
      <c r="B1048"/>
    </row>
    <row r="1049" spans="2:2" x14ac:dyDescent="0.25">
      <c r="B1049"/>
    </row>
    <row r="1050" spans="2:2" x14ac:dyDescent="0.25">
      <c r="B1050"/>
    </row>
    <row r="1051" spans="2:2" x14ac:dyDescent="0.25">
      <c r="B1051"/>
    </row>
    <row r="1052" spans="2:2" x14ac:dyDescent="0.25">
      <c r="B1052"/>
    </row>
    <row r="1053" spans="2:2" x14ac:dyDescent="0.25">
      <c r="B1053"/>
    </row>
    <row r="1054" spans="2:2" x14ac:dyDescent="0.25">
      <c r="B1054"/>
    </row>
    <row r="1055" spans="2:2" x14ac:dyDescent="0.25">
      <c r="B1055"/>
    </row>
    <row r="1056" spans="2:2" x14ac:dyDescent="0.25">
      <c r="B1056"/>
    </row>
    <row r="1057" spans="2:2" x14ac:dyDescent="0.25">
      <c r="B1057"/>
    </row>
    <row r="1058" spans="2:2" x14ac:dyDescent="0.25">
      <c r="B1058"/>
    </row>
    <row r="1059" spans="2:2" x14ac:dyDescent="0.25">
      <c r="B1059"/>
    </row>
    <row r="1060" spans="2:2" x14ac:dyDescent="0.25">
      <c r="B1060"/>
    </row>
    <row r="1061" spans="2:2" x14ac:dyDescent="0.25">
      <c r="B1061"/>
    </row>
    <row r="1062" spans="2:2" x14ac:dyDescent="0.25">
      <c r="B1062"/>
    </row>
    <row r="1063" spans="2:2" x14ac:dyDescent="0.25">
      <c r="B1063"/>
    </row>
    <row r="1064" spans="2:2" x14ac:dyDescent="0.25">
      <c r="B1064"/>
    </row>
    <row r="1065" spans="2:2" x14ac:dyDescent="0.25">
      <c r="B1065"/>
    </row>
    <row r="1066" spans="2:2" x14ac:dyDescent="0.25">
      <c r="B1066"/>
    </row>
    <row r="1067" spans="2:2" x14ac:dyDescent="0.25">
      <c r="B1067"/>
    </row>
    <row r="1068" spans="2:2" x14ac:dyDescent="0.25">
      <c r="B1068"/>
    </row>
    <row r="1069" spans="2:2" x14ac:dyDescent="0.25">
      <c r="B1069"/>
    </row>
    <row r="1070" spans="2:2" x14ac:dyDescent="0.25">
      <c r="B1070"/>
    </row>
    <row r="1071" spans="2:2" x14ac:dyDescent="0.25">
      <c r="B1071"/>
    </row>
    <row r="1072" spans="2:2" x14ac:dyDescent="0.25">
      <c r="B1072"/>
    </row>
    <row r="1073" spans="2:2" x14ac:dyDescent="0.25">
      <c r="B1073"/>
    </row>
    <row r="1074" spans="2:2" x14ac:dyDescent="0.25">
      <c r="B1074"/>
    </row>
    <row r="1075" spans="2:2" x14ac:dyDescent="0.25">
      <c r="B1075"/>
    </row>
    <row r="1076" spans="2:2" x14ac:dyDescent="0.25">
      <c r="B1076"/>
    </row>
    <row r="1077" spans="2:2" x14ac:dyDescent="0.25">
      <c r="B1077"/>
    </row>
    <row r="1078" spans="2:2" x14ac:dyDescent="0.25">
      <c r="B1078"/>
    </row>
    <row r="1079" spans="2:2" x14ac:dyDescent="0.25">
      <c r="B1079"/>
    </row>
    <row r="1080" spans="2:2" x14ac:dyDescent="0.25">
      <c r="B1080"/>
    </row>
    <row r="1081" spans="2:2" x14ac:dyDescent="0.25">
      <c r="B1081"/>
    </row>
    <row r="1082" spans="2:2" x14ac:dyDescent="0.25">
      <c r="B1082"/>
    </row>
    <row r="1083" spans="2:2" x14ac:dyDescent="0.25">
      <c r="B1083"/>
    </row>
    <row r="1084" spans="2:2" x14ac:dyDescent="0.25">
      <c r="B1084"/>
    </row>
    <row r="1085" spans="2:2" x14ac:dyDescent="0.25">
      <c r="B1085"/>
    </row>
    <row r="1086" spans="2:2" x14ac:dyDescent="0.25">
      <c r="B1086"/>
    </row>
    <row r="1087" spans="2:2" x14ac:dyDescent="0.25">
      <c r="B1087"/>
    </row>
    <row r="1088" spans="2:2" x14ac:dyDescent="0.25">
      <c r="B1088"/>
    </row>
    <row r="1089" spans="2:2" x14ac:dyDescent="0.25">
      <c r="B1089"/>
    </row>
    <row r="1090" spans="2:2" x14ac:dyDescent="0.25">
      <c r="B1090"/>
    </row>
    <row r="1091" spans="2:2" x14ac:dyDescent="0.25">
      <c r="B1091"/>
    </row>
    <row r="1092" spans="2:2" x14ac:dyDescent="0.25">
      <c r="B1092"/>
    </row>
    <row r="1093" spans="2:2" x14ac:dyDescent="0.25">
      <c r="B1093"/>
    </row>
    <row r="1094" spans="2:2" x14ac:dyDescent="0.25">
      <c r="B1094"/>
    </row>
    <row r="1095" spans="2:2" x14ac:dyDescent="0.25">
      <c r="B1095"/>
    </row>
    <row r="1096" spans="2:2" x14ac:dyDescent="0.25">
      <c r="B1096"/>
    </row>
    <row r="1097" spans="2:2" x14ac:dyDescent="0.25">
      <c r="B1097"/>
    </row>
    <row r="1098" spans="2:2" x14ac:dyDescent="0.25">
      <c r="B1098"/>
    </row>
    <row r="1099" spans="2:2" x14ac:dyDescent="0.25">
      <c r="B1099"/>
    </row>
    <row r="1100" spans="2:2" x14ac:dyDescent="0.25">
      <c r="B1100"/>
    </row>
    <row r="1101" spans="2:2" x14ac:dyDescent="0.25">
      <c r="B1101"/>
    </row>
    <row r="1102" spans="2:2" x14ac:dyDescent="0.25">
      <c r="B1102"/>
    </row>
    <row r="1103" spans="2:2" x14ac:dyDescent="0.25">
      <c r="B1103"/>
    </row>
    <row r="1104" spans="2:2" x14ac:dyDescent="0.25">
      <c r="B1104"/>
    </row>
    <row r="1105" spans="2:2" x14ac:dyDescent="0.25">
      <c r="B1105"/>
    </row>
    <row r="1106" spans="2:2" x14ac:dyDescent="0.25">
      <c r="B1106"/>
    </row>
    <row r="1107" spans="2:2" x14ac:dyDescent="0.25">
      <c r="B1107"/>
    </row>
    <row r="1108" spans="2:2" x14ac:dyDescent="0.25">
      <c r="B1108"/>
    </row>
    <row r="1109" spans="2:2" x14ac:dyDescent="0.25">
      <c r="B1109"/>
    </row>
    <row r="1110" spans="2:2" x14ac:dyDescent="0.25">
      <c r="B1110"/>
    </row>
    <row r="1111" spans="2:2" x14ac:dyDescent="0.25">
      <c r="B1111"/>
    </row>
    <row r="1112" spans="2:2" x14ac:dyDescent="0.25">
      <c r="B1112"/>
    </row>
    <row r="1113" spans="2:2" x14ac:dyDescent="0.25">
      <c r="B1113"/>
    </row>
    <row r="1114" spans="2:2" x14ac:dyDescent="0.25">
      <c r="B1114"/>
    </row>
    <row r="1115" spans="2:2" x14ac:dyDescent="0.25">
      <c r="B1115"/>
    </row>
    <row r="1116" spans="2:2" x14ac:dyDescent="0.25">
      <c r="B1116"/>
    </row>
    <row r="1117" spans="2:2" x14ac:dyDescent="0.25">
      <c r="B1117"/>
    </row>
    <row r="1118" spans="2:2" x14ac:dyDescent="0.25">
      <c r="B1118"/>
    </row>
    <row r="1119" spans="2:2" x14ac:dyDescent="0.25">
      <c r="B1119"/>
    </row>
    <row r="1120" spans="2:2" x14ac:dyDescent="0.25">
      <c r="B1120"/>
    </row>
    <row r="1121" spans="2:2" x14ac:dyDescent="0.25">
      <c r="B1121"/>
    </row>
    <row r="1122" spans="2:2" x14ac:dyDescent="0.25">
      <c r="B1122"/>
    </row>
    <row r="1123" spans="2:2" x14ac:dyDescent="0.25">
      <c r="B1123"/>
    </row>
    <row r="1124" spans="2:2" x14ac:dyDescent="0.25">
      <c r="B1124"/>
    </row>
    <row r="1125" spans="2:2" x14ac:dyDescent="0.25">
      <c r="B1125"/>
    </row>
    <row r="1126" spans="2:2" x14ac:dyDescent="0.25">
      <c r="B1126"/>
    </row>
    <row r="1127" spans="2:2" x14ac:dyDescent="0.25">
      <c r="B1127"/>
    </row>
    <row r="1128" spans="2:2" x14ac:dyDescent="0.25">
      <c r="B1128"/>
    </row>
    <row r="1129" spans="2:2" x14ac:dyDescent="0.25">
      <c r="B1129"/>
    </row>
    <row r="1130" spans="2:2" x14ac:dyDescent="0.25">
      <c r="B1130"/>
    </row>
    <row r="1131" spans="2:2" x14ac:dyDescent="0.25">
      <c r="B1131"/>
    </row>
    <row r="1132" spans="2:2" x14ac:dyDescent="0.25">
      <c r="B1132"/>
    </row>
    <row r="1133" spans="2:2" x14ac:dyDescent="0.25">
      <c r="B1133"/>
    </row>
    <row r="1134" spans="2:2" x14ac:dyDescent="0.25">
      <c r="B1134"/>
    </row>
    <row r="1135" spans="2:2" x14ac:dyDescent="0.25">
      <c r="B1135"/>
    </row>
    <row r="1136" spans="2:2" x14ac:dyDescent="0.25">
      <c r="B1136"/>
    </row>
    <row r="1137" spans="2:2" x14ac:dyDescent="0.25">
      <c r="B1137"/>
    </row>
    <row r="1138" spans="2:2" x14ac:dyDescent="0.25">
      <c r="B1138"/>
    </row>
    <row r="1139" spans="2:2" x14ac:dyDescent="0.25">
      <c r="B1139"/>
    </row>
    <row r="1140" spans="2:2" x14ac:dyDescent="0.25">
      <c r="B1140"/>
    </row>
    <row r="1141" spans="2:2" x14ac:dyDescent="0.25">
      <c r="B1141"/>
    </row>
    <row r="1142" spans="2:2" x14ac:dyDescent="0.25">
      <c r="B1142"/>
    </row>
    <row r="1143" spans="2:2" x14ac:dyDescent="0.25">
      <c r="B1143"/>
    </row>
    <row r="1144" spans="2:2" x14ac:dyDescent="0.25">
      <c r="B1144"/>
    </row>
    <row r="1145" spans="2:2" x14ac:dyDescent="0.25">
      <c r="B1145"/>
    </row>
    <row r="1146" spans="2:2" x14ac:dyDescent="0.25">
      <c r="B1146"/>
    </row>
    <row r="1147" spans="2:2" x14ac:dyDescent="0.25">
      <c r="B1147"/>
    </row>
    <row r="1148" spans="2:2" x14ac:dyDescent="0.25">
      <c r="B1148"/>
    </row>
    <row r="1149" spans="2:2" x14ac:dyDescent="0.25">
      <c r="B1149"/>
    </row>
    <row r="1150" spans="2:2" x14ac:dyDescent="0.25">
      <c r="B1150"/>
    </row>
    <row r="1151" spans="2:2" x14ac:dyDescent="0.25">
      <c r="B1151"/>
    </row>
    <row r="1152" spans="2:2" x14ac:dyDescent="0.25">
      <c r="B1152"/>
    </row>
    <row r="1153" spans="2:2" x14ac:dyDescent="0.25">
      <c r="B1153"/>
    </row>
    <row r="1154" spans="2:2" x14ac:dyDescent="0.25">
      <c r="B1154"/>
    </row>
    <row r="1155" spans="2:2" x14ac:dyDescent="0.25">
      <c r="B1155"/>
    </row>
    <row r="1156" spans="2:2" x14ac:dyDescent="0.25">
      <c r="B1156"/>
    </row>
    <row r="1157" spans="2:2" x14ac:dyDescent="0.25">
      <c r="B1157"/>
    </row>
    <row r="1158" spans="2:2" x14ac:dyDescent="0.25">
      <c r="B1158"/>
    </row>
    <row r="1159" spans="2:2" x14ac:dyDescent="0.25">
      <c r="B1159"/>
    </row>
    <row r="1160" spans="2:2" x14ac:dyDescent="0.25">
      <c r="B1160"/>
    </row>
    <row r="1161" spans="2:2" x14ac:dyDescent="0.25">
      <c r="B1161"/>
    </row>
    <row r="1162" spans="2:2" x14ac:dyDescent="0.25">
      <c r="B1162"/>
    </row>
    <row r="1163" spans="2:2" x14ac:dyDescent="0.25">
      <c r="B1163"/>
    </row>
    <row r="1164" spans="2:2" x14ac:dyDescent="0.25">
      <c r="B1164"/>
    </row>
    <row r="1165" spans="2:2" x14ac:dyDescent="0.25">
      <c r="B1165"/>
    </row>
    <row r="1166" spans="2:2" x14ac:dyDescent="0.25">
      <c r="B1166"/>
    </row>
    <row r="1167" spans="2:2" x14ac:dyDescent="0.25">
      <c r="B1167"/>
    </row>
    <row r="1168" spans="2:2" x14ac:dyDescent="0.25">
      <c r="B1168"/>
    </row>
    <row r="1169" spans="2:2" x14ac:dyDescent="0.25">
      <c r="B1169"/>
    </row>
    <row r="1170" spans="2:2" x14ac:dyDescent="0.25">
      <c r="B1170"/>
    </row>
    <row r="1171" spans="2:2" x14ac:dyDescent="0.25">
      <c r="B1171"/>
    </row>
    <row r="1172" spans="2:2" x14ac:dyDescent="0.25">
      <c r="B1172"/>
    </row>
    <row r="1173" spans="2:2" x14ac:dyDescent="0.25">
      <c r="B1173"/>
    </row>
    <row r="1174" spans="2:2" x14ac:dyDescent="0.25">
      <c r="B1174"/>
    </row>
    <row r="1175" spans="2:2" x14ac:dyDescent="0.25">
      <c r="B1175"/>
    </row>
    <row r="1176" spans="2:2" x14ac:dyDescent="0.25">
      <c r="B1176"/>
    </row>
    <row r="1177" spans="2:2" x14ac:dyDescent="0.25">
      <c r="B1177"/>
    </row>
    <row r="1178" spans="2:2" x14ac:dyDescent="0.25">
      <c r="B1178"/>
    </row>
    <row r="1179" spans="2:2" x14ac:dyDescent="0.25">
      <c r="B1179"/>
    </row>
    <row r="1180" spans="2:2" x14ac:dyDescent="0.25">
      <c r="B1180"/>
    </row>
    <row r="1181" spans="2:2" x14ac:dyDescent="0.25">
      <c r="B1181"/>
    </row>
    <row r="1182" spans="2:2" x14ac:dyDescent="0.25">
      <c r="B1182"/>
    </row>
    <row r="1183" spans="2:2" x14ac:dyDescent="0.25">
      <c r="B1183"/>
    </row>
    <row r="1184" spans="2:2" x14ac:dyDescent="0.25">
      <c r="B1184"/>
    </row>
    <row r="1185" spans="2:2" x14ac:dyDescent="0.25">
      <c r="B1185"/>
    </row>
    <row r="1186" spans="2:2" x14ac:dyDescent="0.25">
      <c r="B1186"/>
    </row>
    <row r="1187" spans="2:2" x14ac:dyDescent="0.25">
      <c r="B1187"/>
    </row>
    <row r="1188" spans="2:2" x14ac:dyDescent="0.25">
      <c r="B1188"/>
    </row>
    <row r="1189" spans="2:2" x14ac:dyDescent="0.25">
      <c r="B1189"/>
    </row>
    <row r="1190" spans="2:2" x14ac:dyDescent="0.25">
      <c r="B1190"/>
    </row>
    <row r="1191" spans="2:2" x14ac:dyDescent="0.25">
      <c r="B1191"/>
    </row>
    <row r="1192" spans="2:2" x14ac:dyDescent="0.25">
      <c r="B1192"/>
    </row>
    <row r="1193" spans="2:2" x14ac:dyDescent="0.25">
      <c r="B1193"/>
    </row>
    <row r="1194" spans="2:2" x14ac:dyDescent="0.25">
      <c r="B1194"/>
    </row>
    <row r="1195" spans="2:2" x14ac:dyDescent="0.25">
      <c r="B1195"/>
    </row>
    <row r="1196" spans="2:2" x14ac:dyDescent="0.25">
      <c r="B1196"/>
    </row>
    <row r="1197" spans="2:2" x14ac:dyDescent="0.25">
      <c r="B1197"/>
    </row>
    <row r="1198" spans="2:2" x14ac:dyDescent="0.25">
      <c r="B1198"/>
    </row>
    <row r="1199" spans="2:2" x14ac:dyDescent="0.25">
      <c r="B1199"/>
    </row>
    <row r="1200" spans="2:2" x14ac:dyDescent="0.25">
      <c r="B1200"/>
    </row>
    <row r="1201" spans="2:2" x14ac:dyDescent="0.25">
      <c r="B1201"/>
    </row>
    <row r="1202" spans="2:2" x14ac:dyDescent="0.25">
      <c r="B1202"/>
    </row>
    <row r="1203" spans="2:2" x14ac:dyDescent="0.25">
      <c r="B1203"/>
    </row>
    <row r="1204" spans="2:2" x14ac:dyDescent="0.25">
      <c r="B1204"/>
    </row>
    <row r="1205" spans="2:2" x14ac:dyDescent="0.25">
      <c r="B1205"/>
    </row>
    <row r="1206" spans="2:2" x14ac:dyDescent="0.25">
      <c r="B1206"/>
    </row>
    <row r="1207" spans="2:2" x14ac:dyDescent="0.25">
      <c r="B1207"/>
    </row>
    <row r="1208" spans="2:2" x14ac:dyDescent="0.25">
      <c r="B1208"/>
    </row>
    <row r="1209" spans="2:2" x14ac:dyDescent="0.25">
      <c r="B1209"/>
    </row>
    <row r="1210" spans="2:2" x14ac:dyDescent="0.25">
      <c r="B1210"/>
    </row>
    <row r="1211" spans="2:2" x14ac:dyDescent="0.25">
      <c r="B1211"/>
    </row>
    <row r="1212" spans="2:2" x14ac:dyDescent="0.25">
      <c r="B1212"/>
    </row>
    <row r="1213" spans="2:2" x14ac:dyDescent="0.25">
      <c r="B1213"/>
    </row>
    <row r="1214" spans="2:2" x14ac:dyDescent="0.25">
      <c r="B1214"/>
    </row>
    <row r="1215" spans="2:2" x14ac:dyDescent="0.25">
      <c r="B1215"/>
    </row>
    <row r="1216" spans="2:2" x14ac:dyDescent="0.25">
      <c r="B1216"/>
    </row>
    <row r="1217" spans="2:2" x14ac:dyDescent="0.25">
      <c r="B1217"/>
    </row>
    <row r="1218" spans="2:2" x14ac:dyDescent="0.25">
      <c r="B1218"/>
    </row>
    <row r="1219" spans="2:2" x14ac:dyDescent="0.25">
      <c r="B1219"/>
    </row>
    <row r="1220" spans="2:2" x14ac:dyDescent="0.25">
      <c r="B1220"/>
    </row>
    <row r="1221" spans="2:2" x14ac:dyDescent="0.25">
      <c r="B1221"/>
    </row>
    <row r="1222" spans="2:2" x14ac:dyDescent="0.25">
      <c r="B1222"/>
    </row>
    <row r="1223" spans="2:2" x14ac:dyDescent="0.25">
      <c r="B1223"/>
    </row>
    <row r="1224" spans="2:2" x14ac:dyDescent="0.25">
      <c r="B1224"/>
    </row>
    <row r="1225" spans="2:2" x14ac:dyDescent="0.25">
      <c r="B1225"/>
    </row>
    <row r="1226" spans="2:2" x14ac:dyDescent="0.25">
      <c r="B1226"/>
    </row>
    <row r="1227" spans="2:2" x14ac:dyDescent="0.25">
      <c r="B1227"/>
    </row>
    <row r="1228" spans="2:2" x14ac:dyDescent="0.25">
      <c r="B1228"/>
    </row>
    <row r="1229" spans="2:2" x14ac:dyDescent="0.25">
      <c r="B1229"/>
    </row>
    <row r="1230" spans="2:2" x14ac:dyDescent="0.25">
      <c r="B1230"/>
    </row>
    <row r="1231" spans="2:2" x14ac:dyDescent="0.25">
      <c r="B1231"/>
    </row>
    <row r="1232" spans="2:2" x14ac:dyDescent="0.25">
      <c r="B1232"/>
    </row>
    <row r="1233" spans="2:2" x14ac:dyDescent="0.25">
      <c r="B1233"/>
    </row>
    <row r="1234" spans="2:2" x14ac:dyDescent="0.25">
      <c r="B1234"/>
    </row>
    <row r="1235" spans="2:2" x14ac:dyDescent="0.25">
      <c r="B1235"/>
    </row>
    <row r="1236" spans="2:2" x14ac:dyDescent="0.25">
      <c r="B1236"/>
    </row>
    <row r="1237" spans="2:2" x14ac:dyDescent="0.25">
      <c r="B1237"/>
    </row>
    <row r="1238" spans="2:2" x14ac:dyDescent="0.25">
      <c r="B1238"/>
    </row>
    <row r="1239" spans="2:2" x14ac:dyDescent="0.25">
      <c r="B1239"/>
    </row>
    <row r="1240" spans="2:2" x14ac:dyDescent="0.25">
      <c r="B1240"/>
    </row>
    <row r="1241" spans="2:2" x14ac:dyDescent="0.25">
      <c r="B1241"/>
    </row>
    <row r="1242" spans="2:2" x14ac:dyDescent="0.25">
      <c r="B1242"/>
    </row>
    <row r="1243" spans="2:2" x14ac:dyDescent="0.25">
      <c r="B1243"/>
    </row>
    <row r="1244" spans="2:2" x14ac:dyDescent="0.25">
      <c r="B1244"/>
    </row>
    <row r="1245" spans="2:2" x14ac:dyDescent="0.25">
      <c r="B1245"/>
    </row>
    <row r="1246" spans="2:2" x14ac:dyDescent="0.25">
      <c r="B1246"/>
    </row>
    <row r="1247" spans="2:2" x14ac:dyDescent="0.25">
      <c r="B1247"/>
    </row>
    <row r="1248" spans="2:2" x14ac:dyDescent="0.25">
      <c r="B1248"/>
    </row>
    <row r="1249" spans="2:2" x14ac:dyDescent="0.25">
      <c r="B1249"/>
    </row>
    <row r="1250" spans="2:2" x14ac:dyDescent="0.25">
      <c r="B1250"/>
    </row>
    <row r="1251" spans="2:2" x14ac:dyDescent="0.25">
      <c r="B1251"/>
    </row>
    <row r="1252" spans="2:2" x14ac:dyDescent="0.25">
      <c r="B1252"/>
    </row>
    <row r="1253" spans="2:2" x14ac:dyDescent="0.25">
      <c r="B1253"/>
    </row>
    <row r="1254" spans="2:2" x14ac:dyDescent="0.25">
      <c r="B1254"/>
    </row>
    <row r="1255" spans="2:2" x14ac:dyDescent="0.25">
      <c r="B1255"/>
    </row>
    <row r="1256" spans="2:2" x14ac:dyDescent="0.25">
      <c r="B1256"/>
    </row>
    <row r="1257" spans="2:2" x14ac:dyDescent="0.25">
      <c r="B1257"/>
    </row>
    <row r="1258" spans="2:2" x14ac:dyDescent="0.25">
      <c r="B1258"/>
    </row>
    <row r="1259" spans="2:2" x14ac:dyDescent="0.25">
      <c r="B1259"/>
    </row>
    <row r="1260" spans="2:2" x14ac:dyDescent="0.25">
      <c r="B1260"/>
    </row>
    <row r="1261" spans="2:2" x14ac:dyDescent="0.25">
      <c r="B1261"/>
    </row>
    <row r="1262" spans="2:2" x14ac:dyDescent="0.25">
      <c r="B1262"/>
    </row>
    <row r="1263" spans="2:2" x14ac:dyDescent="0.25">
      <c r="B1263"/>
    </row>
    <row r="1264" spans="2:2" x14ac:dyDescent="0.25">
      <c r="B1264"/>
    </row>
    <row r="1265" spans="2:2" x14ac:dyDescent="0.25">
      <c r="B1265"/>
    </row>
    <row r="1266" spans="2:2" x14ac:dyDescent="0.25">
      <c r="B1266"/>
    </row>
    <row r="1267" spans="2:2" x14ac:dyDescent="0.25">
      <c r="B1267"/>
    </row>
    <row r="1268" spans="2:2" x14ac:dyDescent="0.25">
      <c r="B1268"/>
    </row>
    <row r="1269" spans="2:2" x14ac:dyDescent="0.25">
      <c r="B1269"/>
    </row>
    <row r="1270" spans="2:2" x14ac:dyDescent="0.25">
      <c r="B1270"/>
    </row>
    <row r="1271" spans="2:2" x14ac:dyDescent="0.25">
      <c r="B1271"/>
    </row>
    <row r="1272" spans="2:2" x14ac:dyDescent="0.25">
      <c r="B1272"/>
    </row>
    <row r="1273" spans="2:2" x14ac:dyDescent="0.25">
      <c r="B1273"/>
    </row>
    <row r="1274" spans="2:2" x14ac:dyDescent="0.25">
      <c r="B1274"/>
    </row>
    <row r="1275" spans="2:2" x14ac:dyDescent="0.25">
      <c r="B1275"/>
    </row>
    <row r="1276" spans="2:2" x14ac:dyDescent="0.25">
      <c r="B1276"/>
    </row>
    <row r="1277" spans="2:2" x14ac:dyDescent="0.25">
      <c r="B1277"/>
    </row>
    <row r="1278" spans="2:2" x14ac:dyDescent="0.25">
      <c r="B1278"/>
    </row>
    <row r="1279" spans="2:2" x14ac:dyDescent="0.25">
      <c r="B1279"/>
    </row>
    <row r="1280" spans="2:2" x14ac:dyDescent="0.25">
      <c r="B1280"/>
    </row>
    <row r="1281" spans="2:2" x14ac:dyDescent="0.25">
      <c r="B1281"/>
    </row>
    <row r="1282" spans="2:2" x14ac:dyDescent="0.25">
      <c r="B1282"/>
    </row>
    <row r="1283" spans="2:2" x14ac:dyDescent="0.25">
      <c r="B1283"/>
    </row>
    <row r="1284" spans="2:2" x14ac:dyDescent="0.25">
      <c r="B1284"/>
    </row>
    <row r="1285" spans="2:2" x14ac:dyDescent="0.25">
      <c r="B1285"/>
    </row>
    <row r="1286" spans="2:2" x14ac:dyDescent="0.25">
      <c r="B1286"/>
    </row>
    <row r="1287" spans="2:2" x14ac:dyDescent="0.25">
      <c r="B1287"/>
    </row>
    <row r="1288" spans="2:2" x14ac:dyDescent="0.25">
      <c r="B1288"/>
    </row>
    <row r="1289" spans="2:2" x14ac:dyDescent="0.25">
      <c r="B1289"/>
    </row>
    <row r="1290" spans="2:2" x14ac:dyDescent="0.25">
      <c r="B1290"/>
    </row>
    <row r="1291" spans="2:2" x14ac:dyDescent="0.25">
      <c r="B1291"/>
    </row>
    <row r="1292" spans="2:2" x14ac:dyDescent="0.25">
      <c r="B1292"/>
    </row>
    <row r="1293" spans="2:2" x14ac:dyDescent="0.25">
      <c r="B1293"/>
    </row>
    <row r="1294" spans="2:2" x14ac:dyDescent="0.25">
      <c r="B1294"/>
    </row>
    <row r="1295" spans="2:2" x14ac:dyDescent="0.25">
      <c r="B1295"/>
    </row>
    <row r="1296" spans="2:2" x14ac:dyDescent="0.25">
      <c r="B1296"/>
    </row>
    <row r="1297" spans="2:2" x14ac:dyDescent="0.25">
      <c r="B1297"/>
    </row>
    <row r="1298" spans="2:2" x14ac:dyDescent="0.25">
      <c r="B1298"/>
    </row>
    <row r="1299" spans="2:2" x14ac:dyDescent="0.25">
      <c r="B1299"/>
    </row>
    <row r="1300" spans="2:2" x14ac:dyDescent="0.25">
      <c r="B1300"/>
    </row>
    <row r="1301" spans="2:2" x14ac:dyDescent="0.25">
      <c r="B1301"/>
    </row>
    <row r="1302" spans="2:2" x14ac:dyDescent="0.25">
      <c r="B1302"/>
    </row>
    <row r="1303" spans="2:2" x14ac:dyDescent="0.25">
      <c r="B1303"/>
    </row>
    <row r="1304" spans="2:2" x14ac:dyDescent="0.25">
      <c r="B1304"/>
    </row>
    <row r="1305" spans="2:2" x14ac:dyDescent="0.25">
      <c r="B1305"/>
    </row>
    <row r="1306" spans="2:2" x14ac:dyDescent="0.25">
      <c r="B1306"/>
    </row>
    <row r="1307" spans="2:2" x14ac:dyDescent="0.25">
      <c r="B1307"/>
    </row>
    <row r="1308" spans="2:2" x14ac:dyDescent="0.25">
      <c r="B1308"/>
    </row>
    <row r="1309" spans="2:2" x14ac:dyDescent="0.25">
      <c r="B1309"/>
    </row>
    <row r="1310" spans="2:2" x14ac:dyDescent="0.25">
      <c r="B1310"/>
    </row>
    <row r="1311" spans="2:2" x14ac:dyDescent="0.25">
      <c r="B1311"/>
    </row>
    <row r="1312" spans="2:2" x14ac:dyDescent="0.25">
      <c r="B1312"/>
    </row>
    <row r="1313" spans="2:2" x14ac:dyDescent="0.25">
      <c r="B1313"/>
    </row>
    <row r="1314" spans="2:2" x14ac:dyDescent="0.25">
      <c r="B1314"/>
    </row>
    <row r="1315" spans="2:2" x14ac:dyDescent="0.25">
      <c r="B1315"/>
    </row>
    <row r="1316" spans="2:2" x14ac:dyDescent="0.25">
      <c r="B1316"/>
    </row>
    <row r="1317" spans="2:2" x14ac:dyDescent="0.25">
      <c r="B1317"/>
    </row>
    <row r="1318" spans="2:2" x14ac:dyDescent="0.25">
      <c r="B1318"/>
    </row>
    <row r="1319" spans="2:2" x14ac:dyDescent="0.25">
      <c r="B1319"/>
    </row>
    <row r="1320" spans="2:2" x14ac:dyDescent="0.25">
      <c r="B1320"/>
    </row>
    <row r="1321" spans="2:2" x14ac:dyDescent="0.25">
      <c r="B1321"/>
    </row>
    <row r="1322" spans="2:2" x14ac:dyDescent="0.25">
      <c r="B1322"/>
    </row>
    <row r="1323" spans="2:2" x14ac:dyDescent="0.25">
      <c r="B1323"/>
    </row>
    <row r="1324" spans="2:2" x14ac:dyDescent="0.25">
      <c r="B1324"/>
    </row>
    <row r="1325" spans="2:2" x14ac:dyDescent="0.25">
      <c r="B1325"/>
    </row>
    <row r="1326" spans="2:2" x14ac:dyDescent="0.25">
      <c r="B1326"/>
    </row>
    <row r="1327" spans="2:2" x14ac:dyDescent="0.25">
      <c r="B1327"/>
    </row>
    <row r="1328" spans="2:2" x14ac:dyDescent="0.25">
      <c r="B1328"/>
    </row>
    <row r="1329" spans="2:2" x14ac:dyDescent="0.25">
      <c r="B1329"/>
    </row>
    <row r="1330" spans="2:2" x14ac:dyDescent="0.25">
      <c r="B1330"/>
    </row>
    <row r="1331" spans="2:2" x14ac:dyDescent="0.25">
      <c r="B1331"/>
    </row>
    <row r="1332" spans="2:2" x14ac:dyDescent="0.25">
      <c r="B1332"/>
    </row>
    <row r="1333" spans="2:2" x14ac:dyDescent="0.25">
      <c r="B1333"/>
    </row>
    <row r="1334" spans="2:2" x14ac:dyDescent="0.25">
      <c r="B1334"/>
    </row>
    <row r="1335" spans="2:2" x14ac:dyDescent="0.25">
      <c r="B1335"/>
    </row>
    <row r="1336" spans="2:2" x14ac:dyDescent="0.25">
      <c r="B1336"/>
    </row>
    <row r="1337" spans="2:2" x14ac:dyDescent="0.25">
      <c r="B1337"/>
    </row>
    <row r="1338" spans="2:2" x14ac:dyDescent="0.25">
      <c r="B1338"/>
    </row>
    <row r="1339" spans="2:2" x14ac:dyDescent="0.25">
      <c r="B1339"/>
    </row>
    <row r="1340" spans="2:2" x14ac:dyDescent="0.25">
      <c r="B1340"/>
    </row>
    <row r="1341" spans="2:2" x14ac:dyDescent="0.25">
      <c r="B1341"/>
    </row>
    <row r="1342" spans="2:2" x14ac:dyDescent="0.25">
      <c r="B1342"/>
    </row>
    <row r="1343" spans="2:2" x14ac:dyDescent="0.25">
      <c r="B1343"/>
    </row>
    <row r="1344" spans="2:2" x14ac:dyDescent="0.25">
      <c r="B1344"/>
    </row>
    <row r="1345" spans="2:2" x14ac:dyDescent="0.25">
      <c r="B1345"/>
    </row>
    <row r="1346" spans="2:2" x14ac:dyDescent="0.25">
      <c r="B1346"/>
    </row>
    <row r="1347" spans="2:2" x14ac:dyDescent="0.25">
      <c r="B1347"/>
    </row>
    <row r="1348" spans="2:2" x14ac:dyDescent="0.25">
      <c r="B1348"/>
    </row>
    <row r="1349" spans="2:2" x14ac:dyDescent="0.25">
      <c r="B1349"/>
    </row>
    <row r="1350" spans="2:2" x14ac:dyDescent="0.25">
      <c r="B1350"/>
    </row>
    <row r="1351" spans="2:2" x14ac:dyDescent="0.25">
      <c r="B1351"/>
    </row>
    <row r="1352" spans="2:2" x14ac:dyDescent="0.25">
      <c r="B1352"/>
    </row>
    <row r="1353" spans="2:2" x14ac:dyDescent="0.25">
      <c r="B1353"/>
    </row>
    <row r="1354" spans="2:2" x14ac:dyDescent="0.25">
      <c r="B1354"/>
    </row>
    <row r="1355" spans="2:2" x14ac:dyDescent="0.25">
      <c r="B1355"/>
    </row>
    <row r="1356" spans="2:2" x14ac:dyDescent="0.25">
      <c r="B1356"/>
    </row>
    <row r="1357" spans="2:2" x14ac:dyDescent="0.25">
      <c r="B1357"/>
    </row>
    <row r="1358" spans="2:2" x14ac:dyDescent="0.25">
      <c r="B1358"/>
    </row>
    <row r="1359" spans="2:2" x14ac:dyDescent="0.25">
      <c r="B1359"/>
    </row>
    <row r="1360" spans="2:2" x14ac:dyDescent="0.25">
      <c r="B1360"/>
    </row>
    <row r="1361" spans="2:2" x14ac:dyDescent="0.25">
      <c r="B1361"/>
    </row>
    <row r="1362" spans="2:2" x14ac:dyDescent="0.25">
      <c r="B1362"/>
    </row>
    <row r="1363" spans="2:2" x14ac:dyDescent="0.25">
      <c r="B1363"/>
    </row>
    <row r="1364" spans="2:2" x14ac:dyDescent="0.25">
      <c r="B1364"/>
    </row>
    <row r="1365" spans="2:2" x14ac:dyDescent="0.25">
      <c r="B1365"/>
    </row>
    <row r="1366" spans="2:2" x14ac:dyDescent="0.25">
      <c r="B1366"/>
    </row>
    <row r="1367" spans="2:2" x14ac:dyDescent="0.25">
      <c r="B1367"/>
    </row>
    <row r="1368" spans="2:2" x14ac:dyDescent="0.25">
      <c r="B1368"/>
    </row>
    <row r="1369" spans="2:2" x14ac:dyDescent="0.25">
      <c r="B1369"/>
    </row>
    <row r="1370" spans="2:2" x14ac:dyDescent="0.25">
      <c r="B1370"/>
    </row>
    <row r="1371" spans="2:2" x14ac:dyDescent="0.25">
      <c r="B1371"/>
    </row>
    <row r="1372" spans="2:2" x14ac:dyDescent="0.25">
      <c r="B1372"/>
    </row>
    <row r="1373" spans="2:2" x14ac:dyDescent="0.25">
      <c r="B1373"/>
    </row>
    <row r="1374" spans="2:2" x14ac:dyDescent="0.25">
      <c r="B1374"/>
    </row>
    <row r="1375" spans="2:2" x14ac:dyDescent="0.25">
      <c r="B1375"/>
    </row>
    <row r="1376" spans="2:2" x14ac:dyDescent="0.25">
      <c r="B1376"/>
    </row>
    <row r="1377" spans="2:2" x14ac:dyDescent="0.25">
      <c r="B1377"/>
    </row>
    <row r="1378" spans="2:2" x14ac:dyDescent="0.25">
      <c r="B1378"/>
    </row>
    <row r="1379" spans="2:2" x14ac:dyDescent="0.25">
      <c r="B1379"/>
    </row>
    <row r="1380" spans="2:2" x14ac:dyDescent="0.25">
      <c r="B1380"/>
    </row>
    <row r="1381" spans="2:2" x14ac:dyDescent="0.25">
      <c r="B1381"/>
    </row>
    <row r="1382" spans="2:2" x14ac:dyDescent="0.25">
      <c r="B1382"/>
    </row>
    <row r="1383" spans="2:2" x14ac:dyDescent="0.25">
      <c r="B1383"/>
    </row>
    <row r="1384" spans="2:2" x14ac:dyDescent="0.25">
      <c r="B1384"/>
    </row>
    <row r="1385" spans="2:2" x14ac:dyDescent="0.25">
      <c r="B1385"/>
    </row>
    <row r="1386" spans="2:2" x14ac:dyDescent="0.25">
      <c r="B1386"/>
    </row>
    <row r="1387" spans="2:2" x14ac:dyDescent="0.25">
      <c r="B1387"/>
    </row>
    <row r="1388" spans="2:2" x14ac:dyDescent="0.25">
      <c r="B1388"/>
    </row>
    <row r="1389" spans="2:2" x14ac:dyDescent="0.25">
      <c r="B1389"/>
    </row>
    <row r="1390" spans="2:2" x14ac:dyDescent="0.25">
      <c r="B1390"/>
    </row>
    <row r="1391" spans="2:2" x14ac:dyDescent="0.25">
      <c r="B1391"/>
    </row>
    <row r="1392" spans="2:2" x14ac:dyDescent="0.25">
      <c r="B1392"/>
    </row>
    <row r="1393" spans="2:2" x14ac:dyDescent="0.25">
      <c r="B1393"/>
    </row>
    <row r="1394" spans="2:2" x14ac:dyDescent="0.25">
      <c r="B1394"/>
    </row>
    <row r="1395" spans="2:2" x14ac:dyDescent="0.25">
      <c r="B1395"/>
    </row>
    <row r="1396" spans="2:2" x14ac:dyDescent="0.25">
      <c r="B1396"/>
    </row>
    <row r="1397" spans="2:2" x14ac:dyDescent="0.25">
      <c r="B1397"/>
    </row>
    <row r="1398" spans="2:2" x14ac:dyDescent="0.25">
      <c r="B1398"/>
    </row>
    <row r="1399" spans="2:2" x14ac:dyDescent="0.25">
      <c r="B1399"/>
    </row>
    <row r="1400" spans="2:2" x14ac:dyDescent="0.25">
      <c r="B1400"/>
    </row>
    <row r="1401" spans="2:2" x14ac:dyDescent="0.25">
      <c r="B1401"/>
    </row>
    <row r="1402" spans="2:2" x14ac:dyDescent="0.25">
      <c r="B1402"/>
    </row>
    <row r="1403" spans="2:2" x14ac:dyDescent="0.25">
      <c r="B1403"/>
    </row>
    <row r="1404" spans="2:2" x14ac:dyDescent="0.25">
      <c r="B1404"/>
    </row>
    <row r="1405" spans="2:2" x14ac:dyDescent="0.25">
      <c r="B1405"/>
    </row>
    <row r="1406" spans="2:2" x14ac:dyDescent="0.25">
      <c r="B1406"/>
    </row>
    <row r="1407" spans="2:2" x14ac:dyDescent="0.25">
      <c r="B1407"/>
    </row>
    <row r="1408" spans="2:2" x14ac:dyDescent="0.25">
      <c r="B1408"/>
    </row>
    <row r="1409" spans="2:2" x14ac:dyDescent="0.25">
      <c r="B1409"/>
    </row>
    <row r="1410" spans="2:2" x14ac:dyDescent="0.25">
      <c r="B1410"/>
    </row>
    <row r="1411" spans="2:2" x14ac:dyDescent="0.25">
      <c r="B1411"/>
    </row>
    <row r="1412" spans="2:2" x14ac:dyDescent="0.25">
      <c r="B1412"/>
    </row>
    <row r="1413" spans="2:2" x14ac:dyDescent="0.25">
      <c r="B1413"/>
    </row>
    <row r="1414" spans="2:2" x14ac:dyDescent="0.25">
      <c r="B1414"/>
    </row>
    <row r="1415" spans="2:2" x14ac:dyDescent="0.25">
      <c r="B1415"/>
    </row>
    <row r="1416" spans="2:2" x14ac:dyDescent="0.25">
      <c r="B1416"/>
    </row>
    <row r="1417" spans="2:2" x14ac:dyDescent="0.25">
      <c r="B1417"/>
    </row>
    <row r="1418" spans="2:2" x14ac:dyDescent="0.25">
      <c r="B1418"/>
    </row>
    <row r="1419" spans="2:2" x14ac:dyDescent="0.25">
      <c r="B1419"/>
    </row>
    <row r="1420" spans="2:2" x14ac:dyDescent="0.25">
      <c r="B1420"/>
    </row>
    <row r="1421" spans="2:2" x14ac:dyDescent="0.25">
      <c r="B1421"/>
    </row>
    <row r="1422" spans="2:2" x14ac:dyDescent="0.25">
      <c r="B1422"/>
    </row>
    <row r="1423" spans="2:2" x14ac:dyDescent="0.25">
      <c r="B1423"/>
    </row>
    <row r="1424" spans="2:2" x14ac:dyDescent="0.25">
      <c r="B1424"/>
    </row>
    <row r="1425" spans="2:2" x14ac:dyDescent="0.25">
      <c r="B1425"/>
    </row>
    <row r="1426" spans="2:2" x14ac:dyDescent="0.25">
      <c r="B1426"/>
    </row>
    <row r="1427" spans="2:2" x14ac:dyDescent="0.25">
      <c r="B1427"/>
    </row>
    <row r="1428" spans="2:2" x14ac:dyDescent="0.25">
      <c r="B1428"/>
    </row>
    <row r="1429" spans="2:2" x14ac:dyDescent="0.25">
      <c r="B1429"/>
    </row>
    <row r="1430" spans="2:2" x14ac:dyDescent="0.25">
      <c r="B1430"/>
    </row>
    <row r="1431" spans="2:2" x14ac:dyDescent="0.25">
      <c r="B1431"/>
    </row>
    <row r="1432" spans="2:2" x14ac:dyDescent="0.25">
      <c r="B1432"/>
    </row>
    <row r="1433" spans="2:2" x14ac:dyDescent="0.25">
      <c r="B1433"/>
    </row>
    <row r="1434" spans="2:2" x14ac:dyDescent="0.25">
      <c r="B1434"/>
    </row>
    <row r="1435" spans="2:2" x14ac:dyDescent="0.25">
      <c r="B1435"/>
    </row>
    <row r="1436" spans="2:2" x14ac:dyDescent="0.25">
      <c r="B1436"/>
    </row>
    <row r="1437" spans="2:2" x14ac:dyDescent="0.25">
      <c r="B1437"/>
    </row>
    <row r="1438" spans="2:2" x14ac:dyDescent="0.25">
      <c r="B1438"/>
    </row>
    <row r="1439" spans="2:2" x14ac:dyDescent="0.25">
      <c r="B1439"/>
    </row>
    <row r="1440" spans="2:2" x14ac:dyDescent="0.25">
      <c r="B1440"/>
    </row>
    <row r="1441" spans="2:2" x14ac:dyDescent="0.25">
      <c r="B1441"/>
    </row>
    <row r="1442" spans="2:2" x14ac:dyDescent="0.25">
      <c r="B1442"/>
    </row>
    <row r="1443" spans="2:2" x14ac:dyDescent="0.25">
      <c r="B1443"/>
    </row>
    <row r="1444" spans="2:2" x14ac:dyDescent="0.25">
      <c r="B1444"/>
    </row>
    <row r="1445" spans="2:2" x14ac:dyDescent="0.25">
      <c r="B1445"/>
    </row>
    <row r="1446" spans="2:2" x14ac:dyDescent="0.25">
      <c r="B1446"/>
    </row>
    <row r="1447" spans="2:2" x14ac:dyDescent="0.25">
      <c r="B1447"/>
    </row>
    <row r="1448" spans="2:2" x14ac:dyDescent="0.25">
      <c r="B1448"/>
    </row>
    <row r="1449" spans="2:2" x14ac:dyDescent="0.25">
      <c r="B1449"/>
    </row>
    <row r="1450" spans="2:2" x14ac:dyDescent="0.25">
      <c r="B1450"/>
    </row>
    <row r="1451" spans="2:2" x14ac:dyDescent="0.25">
      <c r="B1451"/>
    </row>
    <row r="1452" spans="2:2" x14ac:dyDescent="0.25">
      <c r="B1452"/>
    </row>
    <row r="1453" spans="2:2" x14ac:dyDescent="0.25">
      <c r="B1453"/>
    </row>
    <row r="1454" spans="2:2" x14ac:dyDescent="0.25">
      <c r="B1454"/>
    </row>
    <row r="1455" spans="2:2" x14ac:dyDescent="0.25">
      <c r="B1455"/>
    </row>
    <row r="1456" spans="2:2" x14ac:dyDescent="0.25">
      <c r="B1456"/>
    </row>
    <row r="1457" spans="2:2" x14ac:dyDescent="0.25">
      <c r="B1457"/>
    </row>
    <row r="1458" spans="2:2" x14ac:dyDescent="0.25">
      <c r="B1458"/>
    </row>
    <row r="1459" spans="2:2" x14ac:dyDescent="0.25">
      <c r="B1459"/>
    </row>
    <row r="1460" spans="2:2" x14ac:dyDescent="0.25">
      <c r="B1460"/>
    </row>
    <row r="1461" spans="2:2" x14ac:dyDescent="0.25">
      <c r="B1461"/>
    </row>
    <row r="1462" spans="2:2" x14ac:dyDescent="0.25">
      <c r="B1462"/>
    </row>
    <row r="1463" spans="2:2" x14ac:dyDescent="0.25">
      <c r="B1463"/>
    </row>
    <row r="1464" spans="2:2" x14ac:dyDescent="0.25">
      <c r="B1464"/>
    </row>
    <row r="1465" spans="2:2" x14ac:dyDescent="0.25">
      <c r="B1465"/>
    </row>
    <row r="1466" spans="2:2" x14ac:dyDescent="0.25">
      <c r="B1466"/>
    </row>
    <row r="1467" spans="2:2" x14ac:dyDescent="0.25">
      <c r="B1467"/>
    </row>
    <row r="1468" spans="2:2" x14ac:dyDescent="0.25">
      <c r="B1468"/>
    </row>
    <row r="1469" spans="2:2" x14ac:dyDescent="0.25">
      <c r="B1469"/>
    </row>
    <row r="1470" spans="2:2" x14ac:dyDescent="0.25">
      <c r="B1470"/>
    </row>
    <row r="1471" spans="2:2" x14ac:dyDescent="0.25">
      <c r="B1471"/>
    </row>
    <row r="1472" spans="2:2" x14ac:dyDescent="0.25">
      <c r="B1472"/>
    </row>
    <row r="1473" spans="2:2" x14ac:dyDescent="0.25">
      <c r="B1473"/>
    </row>
    <row r="1474" spans="2:2" x14ac:dyDescent="0.25">
      <c r="B1474"/>
    </row>
    <row r="1475" spans="2:2" x14ac:dyDescent="0.25">
      <c r="B1475"/>
    </row>
    <row r="1476" spans="2:2" x14ac:dyDescent="0.25">
      <c r="B1476"/>
    </row>
    <row r="1477" spans="2:2" x14ac:dyDescent="0.25">
      <c r="B1477"/>
    </row>
    <row r="1478" spans="2:2" x14ac:dyDescent="0.25">
      <c r="B1478"/>
    </row>
    <row r="1479" spans="2:2" x14ac:dyDescent="0.25">
      <c r="B1479"/>
    </row>
    <row r="1480" spans="2:2" x14ac:dyDescent="0.25">
      <c r="B1480"/>
    </row>
    <row r="1481" spans="2:2" x14ac:dyDescent="0.25">
      <c r="B1481"/>
    </row>
    <row r="1482" spans="2:2" x14ac:dyDescent="0.25">
      <c r="B1482"/>
    </row>
    <row r="1483" spans="2:2" x14ac:dyDescent="0.25">
      <c r="B1483"/>
    </row>
    <row r="1484" spans="2:2" x14ac:dyDescent="0.25">
      <c r="B1484"/>
    </row>
    <row r="1485" spans="2:2" x14ac:dyDescent="0.25">
      <c r="B1485"/>
    </row>
    <row r="1486" spans="2:2" x14ac:dyDescent="0.25">
      <c r="B1486"/>
    </row>
    <row r="1487" spans="2:2" x14ac:dyDescent="0.25">
      <c r="B1487"/>
    </row>
    <row r="1488" spans="2:2" x14ac:dyDescent="0.25">
      <c r="B1488"/>
    </row>
    <row r="1489" spans="2:2" x14ac:dyDescent="0.25">
      <c r="B1489"/>
    </row>
    <row r="1490" spans="2:2" x14ac:dyDescent="0.25">
      <c r="B1490"/>
    </row>
    <row r="1491" spans="2:2" x14ac:dyDescent="0.25">
      <c r="B1491"/>
    </row>
    <row r="1492" spans="2:2" x14ac:dyDescent="0.25">
      <c r="B1492"/>
    </row>
    <row r="1493" spans="2:2" x14ac:dyDescent="0.25">
      <c r="B1493"/>
    </row>
    <row r="1494" spans="2:2" x14ac:dyDescent="0.25">
      <c r="B1494"/>
    </row>
    <row r="1495" spans="2:2" x14ac:dyDescent="0.25">
      <c r="B1495"/>
    </row>
    <row r="1496" spans="2:2" x14ac:dyDescent="0.25">
      <c r="B1496"/>
    </row>
    <row r="1497" spans="2:2" x14ac:dyDescent="0.25">
      <c r="B1497"/>
    </row>
    <row r="1498" spans="2:2" x14ac:dyDescent="0.25">
      <c r="B1498"/>
    </row>
    <row r="1499" spans="2:2" x14ac:dyDescent="0.25">
      <c r="B1499"/>
    </row>
    <row r="1500" spans="2:2" x14ac:dyDescent="0.25">
      <c r="B1500"/>
    </row>
    <row r="1501" spans="2:2" x14ac:dyDescent="0.25">
      <c r="B1501"/>
    </row>
    <row r="1502" spans="2:2" x14ac:dyDescent="0.25">
      <c r="B1502"/>
    </row>
    <row r="1503" spans="2:2" x14ac:dyDescent="0.25">
      <c r="B1503"/>
    </row>
    <row r="1504" spans="2:2" x14ac:dyDescent="0.25">
      <c r="B1504"/>
    </row>
    <row r="1505" spans="2:2" x14ac:dyDescent="0.25">
      <c r="B1505"/>
    </row>
    <row r="1506" spans="2:2" x14ac:dyDescent="0.25">
      <c r="B1506"/>
    </row>
    <row r="1507" spans="2:2" x14ac:dyDescent="0.25">
      <c r="B1507"/>
    </row>
    <row r="1508" spans="2:2" x14ac:dyDescent="0.25">
      <c r="B1508"/>
    </row>
    <row r="1509" spans="2:2" x14ac:dyDescent="0.25">
      <c r="B1509"/>
    </row>
    <row r="1510" spans="2:2" x14ac:dyDescent="0.25">
      <c r="B1510"/>
    </row>
    <row r="1511" spans="2:2" x14ac:dyDescent="0.25">
      <c r="B1511"/>
    </row>
    <row r="1512" spans="2:2" x14ac:dyDescent="0.25">
      <c r="B1512"/>
    </row>
    <row r="1513" spans="2:2" x14ac:dyDescent="0.25">
      <c r="B1513"/>
    </row>
    <row r="1514" spans="2:2" x14ac:dyDescent="0.25">
      <c r="B1514"/>
    </row>
    <row r="1515" spans="2:2" x14ac:dyDescent="0.25">
      <c r="B1515"/>
    </row>
    <row r="1516" spans="2:2" x14ac:dyDescent="0.25">
      <c r="B1516"/>
    </row>
    <row r="1517" spans="2:2" x14ac:dyDescent="0.25">
      <c r="B1517"/>
    </row>
    <row r="1518" spans="2:2" x14ac:dyDescent="0.25">
      <c r="B1518"/>
    </row>
    <row r="1519" spans="2:2" x14ac:dyDescent="0.25">
      <c r="B1519"/>
    </row>
    <row r="1520" spans="2:2" x14ac:dyDescent="0.25">
      <c r="B1520"/>
    </row>
    <row r="1521" spans="2:2" x14ac:dyDescent="0.25">
      <c r="B1521"/>
    </row>
    <row r="1522" spans="2:2" x14ac:dyDescent="0.25">
      <c r="B1522"/>
    </row>
    <row r="1523" spans="2:2" x14ac:dyDescent="0.25">
      <c r="B1523"/>
    </row>
    <row r="1524" spans="2:2" x14ac:dyDescent="0.25">
      <c r="B1524"/>
    </row>
    <row r="1525" spans="2:2" x14ac:dyDescent="0.25">
      <c r="B1525"/>
    </row>
    <row r="1526" spans="2:2" x14ac:dyDescent="0.25">
      <c r="B1526"/>
    </row>
    <row r="1527" spans="2:2" x14ac:dyDescent="0.25">
      <c r="B1527"/>
    </row>
    <row r="1528" spans="2:2" x14ac:dyDescent="0.25">
      <c r="B1528"/>
    </row>
    <row r="1529" spans="2:2" x14ac:dyDescent="0.25">
      <c r="B1529"/>
    </row>
    <row r="1530" spans="2:2" x14ac:dyDescent="0.25">
      <c r="B1530"/>
    </row>
    <row r="1531" spans="2:2" x14ac:dyDescent="0.25">
      <c r="B1531"/>
    </row>
    <row r="1532" spans="2:2" x14ac:dyDescent="0.25">
      <c r="B1532"/>
    </row>
    <row r="1533" spans="2:2" x14ac:dyDescent="0.25">
      <c r="B1533"/>
    </row>
    <row r="1534" spans="2:2" x14ac:dyDescent="0.25">
      <c r="B1534"/>
    </row>
    <row r="1535" spans="2:2" x14ac:dyDescent="0.25">
      <c r="B1535"/>
    </row>
    <row r="1536" spans="2:2" x14ac:dyDescent="0.25">
      <c r="B1536"/>
    </row>
    <row r="1537" spans="2:2" x14ac:dyDescent="0.25">
      <c r="B1537"/>
    </row>
    <row r="1538" spans="2:2" x14ac:dyDescent="0.25">
      <c r="B1538"/>
    </row>
    <row r="1539" spans="2:2" x14ac:dyDescent="0.25">
      <c r="B1539"/>
    </row>
    <row r="1540" spans="2:2" x14ac:dyDescent="0.25">
      <c r="B1540"/>
    </row>
    <row r="1541" spans="2:2" x14ac:dyDescent="0.25">
      <c r="B1541"/>
    </row>
    <row r="1542" spans="2:2" x14ac:dyDescent="0.25">
      <c r="B1542"/>
    </row>
    <row r="1543" spans="2:2" x14ac:dyDescent="0.25">
      <c r="B1543"/>
    </row>
    <row r="1544" spans="2:2" x14ac:dyDescent="0.25">
      <c r="B1544"/>
    </row>
    <row r="1545" spans="2:2" x14ac:dyDescent="0.25">
      <c r="B1545"/>
    </row>
    <row r="1546" spans="2:2" x14ac:dyDescent="0.25">
      <c r="B1546"/>
    </row>
    <row r="1547" spans="2:2" x14ac:dyDescent="0.25">
      <c r="B1547"/>
    </row>
    <row r="1548" spans="2:2" x14ac:dyDescent="0.25">
      <c r="B1548"/>
    </row>
    <row r="1549" spans="2:2" x14ac:dyDescent="0.25">
      <c r="B1549"/>
    </row>
    <row r="1550" spans="2:2" x14ac:dyDescent="0.25">
      <c r="B1550"/>
    </row>
    <row r="1551" spans="2:2" x14ac:dyDescent="0.25">
      <c r="B1551"/>
    </row>
    <row r="1552" spans="2:2" x14ac:dyDescent="0.25">
      <c r="B1552"/>
    </row>
    <row r="1553" spans="2:2" x14ac:dyDescent="0.25">
      <c r="B1553"/>
    </row>
    <row r="1554" spans="2:2" x14ac:dyDescent="0.25">
      <c r="B1554"/>
    </row>
    <row r="1555" spans="2:2" x14ac:dyDescent="0.25">
      <c r="B1555"/>
    </row>
    <row r="1556" spans="2:2" x14ac:dyDescent="0.25">
      <c r="B1556"/>
    </row>
    <row r="1557" spans="2:2" x14ac:dyDescent="0.25">
      <c r="B1557"/>
    </row>
    <row r="1558" spans="2:2" x14ac:dyDescent="0.25">
      <c r="B1558"/>
    </row>
    <row r="1559" spans="2:2" x14ac:dyDescent="0.25">
      <c r="B1559"/>
    </row>
    <row r="1560" spans="2:2" x14ac:dyDescent="0.25">
      <c r="B1560"/>
    </row>
    <row r="1561" spans="2:2" x14ac:dyDescent="0.25">
      <c r="B1561"/>
    </row>
    <row r="1562" spans="2:2" x14ac:dyDescent="0.25">
      <c r="B1562"/>
    </row>
    <row r="1563" spans="2:2" x14ac:dyDescent="0.25">
      <c r="B1563"/>
    </row>
    <row r="1564" spans="2:2" x14ac:dyDescent="0.25">
      <c r="B1564"/>
    </row>
    <row r="1565" spans="2:2" x14ac:dyDescent="0.25">
      <c r="B1565"/>
    </row>
    <row r="1566" spans="2:2" x14ac:dyDescent="0.25">
      <c r="B1566"/>
    </row>
    <row r="2420" spans="2:2" x14ac:dyDescent="0.25">
      <c r="B2420"/>
    </row>
    <row r="2421" spans="2:2" x14ac:dyDescent="0.25">
      <c r="B2421"/>
    </row>
    <row r="2422" spans="2:2" x14ac:dyDescent="0.25">
      <c r="B2422"/>
    </row>
    <row r="2423" spans="2:2" x14ac:dyDescent="0.25">
      <c r="B2423"/>
    </row>
    <row r="2424" spans="2:2" x14ac:dyDescent="0.25">
      <c r="B2424"/>
    </row>
    <row r="2425" spans="2:2" x14ac:dyDescent="0.25">
      <c r="B2425"/>
    </row>
    <row r="2426" spans="2:2" x14ac:dyDescent="0.25">
      <c r="B2426"/>
    </row>
    <row r="2427" spans="2:2" x14ac:dyDescent="0.25">
      <c r="B2427"/>
    </row>
    <row r="2428" spans="2:2" x14ac:dyDescent="0.25">
      <c r="B2428"/>
    </row>
    <row r="2429" spans="2:2" x14ac:dyDescent="0.25">
      <c r="B2429"/>
    </row>
    <row r="2430" spans="2:2" x14ac:dyDescent="0.25">
      <c r="B2430"/>
    </row>
    <row r="2431" spans="2:2" x14ac:dyDescent="0.25">
      <c r="B2431"/>
    </row>
    <row r="2432" spans="2:2" x14ac:dyDescent="0.25">
      <c r="B2432"/>
    </row>
    <row r="2433" spans="2:2" x14ac:dyDescent="0.25">
      <c r="B2433"/>
    </row>
    <row r="2434" spans="2:2" x14ac:dyDescent="0.25">
      <c r="B2434"/>
    </row>
    <row r="2435" spans="2:2" x14ac:dyDescent="0.25">
      <c r="B2435"/>
    </row>
    <row r="2436" spans="2:2" x14ac:dyDescent="0.25">
      <c r="B2436"/>
    </row>
    <row r="2437" spans="2:2" x14ac:dyDescent="0.25">
      <c r="B2437"/>
    </row>
    <row r="2438" spans="2:2" x14ac:dyDescent="0.25">
      <c r="B2438"/>
    </row>
    <row r="2439" spans="2:2" x14ac:dyDescent="0.25">
      <c r="B2439"/>
    </row>
    <row r="2440" spans="2:2" x14ac:dyDescent="0.25">
      <c r="B2440"/>
    </row>
    <row r="2441" spans="2:2" x14ac:dyDescent="0.25">
      <c r="B2441"/>
    </row>
    <row r="2442" spans="2:2" x14ac:dyDescent="0.25">
      <c r="B2442"/>
    </row>
    <row r="2443" spans="2:2" x14ac:dyDescent="0.25">
      <c r="B2443"/>
    </row>
    <row r="2444" spans="2:2" x14ac:dyDescent="0.25">
      <c r="B2444"/>
    </row>
    <row r="2445" spans="2:2" x14ac:dyDescent="0.25">
      <c r="B2445"/>
    </row>
    <row r="2446" spans="2:2" x14ac:dyDescent="0.25">
      <c r="B2446"/>
    </row>
    <row r="2447" spans="2:2" x14ac:dyDescent="0.25">
      <c r="B2447"/>
    </row>
    <row r="2448" spans="2:2" x14ac:dyDescent="0.25">
      <c r="B2448"/>
    </row>
    <row r="2449" spans="2:2" x14ac:dyDescent="0.25">
      <c r="B2449"/>
    </row>
    <row r="2450" spans="2:2" x14ac:dyDescent="0.25">
      <c r="B2450"/>
    </row>
    <row r="2451" spans="2:2" x14ac:dyDescent="0.25">
      <c r="B2451"/>
    </row>
    <row r="2452" spans="2:2" x14ac:dyDescent="0.25">
      <c r="B2452"/>
    </row>
    <row r="2453" spans="2:2" x14ac:dyDescent="0.25">
      <c r="B2453"/>
    </row>
    <row r="2454" spans="2:2" x14ac:dyDescent="0.25">
      <c r="B2454"/>
    </row>
    <row r="2455" spans="2:2" x14ac:dyDescent="0.25">
      <c r="B2455"/>
    </row>
    <row r="2456" spans="2:2" x14ac:dyDescent="0.25">
      <c r="B2456"/>
    </row>
    <row r="2457" spans="2:2" x14ac:dyDescent="0.25">
      <c r="B2457"/>
    </row>
    <row r="2458" spans="2:2" x14ac:dyDescent="0.25">
      <c r="B2458"/>
    </row>
    <row r="2459" spans="2:2" x14ac:dyDescent="0.25">
      <c r="B2459"/>
    </row>
    <row r="2460" spans="2:2" x14ac:dyDescent="0.25">
      <c r="B2460"/>
    </row>
    <row r="2461" spans="2:2" x14ac:dyDescent="0.25">
      <c r="B2461"/>
    </row>
    <row r="2462" spans="2:2" x14ac:dyDescent="0.25">
      <c r="B2462"/>
    </row>
    <row r="2463" spans="2:2" x14ac:dyDescent="0.25">
      <c r="B2463"/>
    </row>
    <row r="2464" spans="2:2" x14ac:dyDescent="0.25">
      <c r="B2464"/>
    </row>
    <row r="2465" spans="2:2" x14ac:dyDescent="0.25">
      <c r="B2465"/>
    </row>
    <row r="2466" spans="2:2" x14ac:dyDescent="0.25">
      <c r="B2466"/>
    </row>
    <row r="2467" spans="2:2" x14ac:dyDescent="0.25">
      <c r="B2467"/>
    </row>
    <row r="2468" spans="2:2" x14ac:dyDescent="0.25">
      <c r="B2468"/>
    </row>
    <row r="2469" spans="2:2" x14ac:dyDescent="0.25">
      <c r="B2469"/>
    </row>
    <row r="2470" spans="2:2" x14ac:dyDescent="0.25">
      <c r="B2470"/>
    </row>
    <row r="2471" spans="2:2" x14ac:dyDescent="0.25">
      <c r="B2471"/>
    </row>
    <row r="2472" spans="2:2" x14ac:dyDescent="0.25">
      <c r="B2472"/>
    </row>
    <row r="2473" spans="2:2" x14ac:dyDescent="0.25">
      <c r="B2473"/>
    </row>
    <row r="2474" spans="2:2" x14ac:dyDescent="0.25">
      <c r="B2474"/>
    </row>
    <row r="2475" spans="2:2" x14ac:dyDescent="0.25">
      <c r="B2475"/>
    </row>
    <row r="2476" spans="2:2" x14ac:dyDescent="0.25">
      <c r="B2476"/>
    </row>
    <row r="2477" spans="2:2" x14ac:dyDescent="0.25">
      <c r="B2477"/>
    </row>
    <row r="2478" spans="2:2" x14ac:dyDescent="0.25">
      <c r="B2478"/>
    </row>
    <row r="2479" spans="2:2" x14ac:dyDescent="0.25">
      <c r="B2479"/>
    </row>
    <row r="2480" spans="2:2" x14ac:dyDescent="0.25">
      <c r="B2480"/>
    </row>
    <row r="2481" spans="2:2" x14ac:dyDescent="0.25">
      <c r="B2481"/>
    </row>
    <row r="2482" spans="2:2" x14ac:dyDescent="0.25">
      <c r="B2482"/>
    </row>
    <row r="2483" spans="2:2" x14ac:dyDescent="0.25">
      <c r="B2483"/>
    </row>
    <row r="2484" spans="2:2" x14ac:dyDescent="0.25">
      <c r="B2484"/>
    </row>
    <row r="2485" spans="2:2" x14ac:dyDescent="0.25">
      <c r="B2485"/>
    </row>
    <row r="2486" spans="2:2" x14ac:dyDescent="0.25">
      <c r="B2486"/>
    </row>
    <row r="2487" spans="2:2" x14ac:dyDescent="0.25">
      <c r="B2487"/>
    </row>
    <row r="2488" spans="2:2" x14ac:dyDescent="0.25">
      <c r="B2488"/>
    </row>
    <row r="2489" spans="2:2" x14ac:dyDescent="0.25">
      <c r="B2489"/>
    </row>
    <row r="2490" spans="2:2" x14ac:dyDescent="0.25">
      <c r="B2490"/>
    </row>
    <row r="2491" spans="2:2" x14ac:dyDescent="0.25">
      <c r="B2491"/>
    </row>
    <row r="2492" spans="2:2" x14ac:dyDescent="0.25">
      <c r="B2492"/>
    </row>
    <row r="2493" spans="2:2" x14ac:dyDescent="0.25">
      <c r="B2493"/>
    </row>
    <row r="2494" spans="2:2" x14ac:dyDescent="0.25">
      <c r="B2494"/>
    </row>
    <row r="2495" spans="2:2" x14ac:dyDescent="0.25">
      <c r="B2495"/>
    </row>
    <row r="2496" spans="2:2" x14ac:dyDescent="0.25">
      <c r="B2496"/>
    </row>
    <row r="2497" spans="2:2" x14ac:dyDescent="0.25">
      <c r="B2497"/>
    </row>
    <row r="2498" spans="2:2" x14ac:dyDescent="0.25">
      <c r="B2498"/>
    </row>
    <row r="2499" spans="2:2" x14ac:dyDescent="0.25">
      <c r="B2499"/>
    </row>
    <row r="2500" spans="2:2" x14ac:dyDescent="0.25">
      <c r="B2500"/>
    </row>
    <row r="2501" spans="2:2" x14ac:dyDescent="0.25">
      <c r="B2501"/>
    </row>
    <row r="2502" spans="2:2" x14ac:dyDescent="0.25">
      <c r="B2502"/>
    </row>
    <row r="2503" spans="2:2" x14ac:dyDescent="0.25">
      <c r="B2503"/>
    </row>
    <row r="2504" spans="2:2" x14ac:dyDescent="0.25">
      <c r="B2504"/>
    </row>
    <row r="2505" spans="2:2" x14ac:dyDescent="0.25">
      <c r="B2505"/>
    </row>
    <row r="2506" spans="2:2" x14ac:dyDescent="0.25">
      <c r="B2506"/>
    </row>
    <row r="2507" spans="2:2" x14ac:dyDescent="0.25">
      <c r="B2507"/>
    </row>
    <row r="2508" spans="2:2" x14ac:dyDescent="0.25">
      <c r="B2508"/>
    </row>
    <row r="2509" spans="2:2" x14ac:dyDescent="0.25">
      <c r="B2509"/>
    </row>
    <row r="2510" spans="2:2" x14ac:dyDescent="0.25">
      <c r="B2510"/>
    </row>
    <row r="2511" spans="2:2" x14ac:dyDescent="0.25">
      <c r="B2511"/>
    </row>
    <row r="2512" spans="2:2" x14ac:dyDescent="0.25">
      <c r="B2512"/>
    </row>
    <row r="2513" spans="2:2" x14ac:dyDescent="0.25">
      <c r="B2513"/>
    </row>
    <row r="2514" spans="2:2" x14ac:dyDescent="0.25">
      <c r="B2514"/>
    </row>
    <row r="2515" spans="2:2" x14ac:dyDescent="0.25">
      <c r="B2515"/>
    </row>
    <row r="2516" spans="2:2" x14ac:dyDescent="0.25">
      <c r="B2516"/>
    </row>
    <row r="2517" spans="2:2" x14ac:dyDescent="0.25">
      <c r="B2517"/>
    </row>
    <row r="2518" spans="2:2" x14ac:dyDescent="0.25">
      <c r="B2518"/>
    </row>
    <row r="2519" spans="2:2" x14ac:dyDescent="0.25">
      <c r="B2519"/>
    </row>
    <row r="2520" spans="2:2" x14ac:dyDescent="0.25">
      <c r="B2520"/>
    </row>
    <row r="2521" spans="2:2" x14ac:dyDescent="0.25">
      <c r="B2521"/>
    </row>
    <row r="2522" spans="2:2" x14ac:dyDescent="0.25">
      <c r="B2522"/>
    </row>
    <row r="2523" spans="2:2" x14ac:dyDescent="0.25">
      <c r="B2523"/>
    </row>
    <row r="2524" spans="2:2" x14ac:dyDescent="0.25">
      <c r="B2524"/>
    </row>
    <row r="2525" spans="2:2" x14ac:dyDescent="0.25">
      <c r="B2525"/>
    </row>
    <row r="2526" spans="2:2" x14ac:dyDescent="0.25">
      <c r="B2526"/>
    </row>
    <row r="2527" spans="2:2" x14ac:dyDescent="0.25">
      <c r="B2527"/>
    </row>
    <row r="2528" spans="2:2" x14ac:dyDescent="0.25">
      <c r="B2528"/>
    </row>
    <row r="2529" spans="2:2" x14ac:dyDescent="0.25">
      <c r="B2529"/>
    </row>
    <row r="2530" spans="2:2" x14ac:dyDescent="0.25">
      <c r="B2530"/>
    </row>
    <row r="2531" spans="2:2" x14ac:dyDescent="0.25">
      <c r="B2531"/>
    </row>
    <row r="2532" spans="2:2" x14ac:dyDescent="0.25">
      <c r="B2532"/>
    </row>
    <row r="2533" spans="2:2" x14ac:dyDescent="0.25">
      <c r="B2533"/>
    </row>
    <row r="2534" spans="2:2" x14ac:dyDescent="0.25">
      <c r="B2534"/>
    </row>
    <row r="2535" spans="2:2" x14ac:dyDescent="0.25">
      <c r="B2535"/>
    </row>
    <row r="2536" spans="2:2" x14ac:dyDescent="0.25">
      <c r="B2536"/>
    </row>
    <row r="2537" spans="2:2" x14ac:dyDescent="0.25">
      <c r="B2537"/>
    </row>
    <row r="2538" spans="2:2" x14ac:dyDescent="0.25">
      <c r="B2538"/>
    </row>
    <row r="2539" spans="2:2" x14ac:dyDescent="0.25">
      <c r="B2539"/>
    </row>
    <row r="2540" spans="2:2" x14ac:dyDescent="0.25">
      <c r="B2540"/>
    </row>
    <row r="2541" spans="2:2" x14ac:dyDescent="0.25">
      <c r="B2541"/>
    </row>
    <row r="2542" spans="2:2" x14ac:dyDescent="0.25">
      <c r="B2542"/>
    </row>
    <row r="2543" spans="2:2" x14ac:dyDescent="0.25">
      <c r="B2543"/>
    </row>
    <row r="2544" spans="2:2" x14ac:dyDescent="0.25">
      <c r="B2544"/>
    </row>
    <row r="2545" spans="2:2" x14ac:dyDescent="0.25">
      <c r="B2545"/>
    </row>
    <row r="2546" spans="2:2" x14ac:dyDescent="0.25">
      <c r="B2546"/>
    </row>
    <row r="2547" spans="2:2" x14ac:dyDescent="0.25">
      <c r="B2547"/>
    </row>
    <row r="2548" spans="2:2" x14ac:dyDescent="0.25">
      <c r="B2548"/>
    </row>
    <row r="2549" spans="2:2" x14ac:dyDescent="0.25">
      <c r="B2549"/>
    </row>
    <row r="2550" spans="2:2" x14ac:dyDescent="0.25">
      <c r="B2550"/>
    </row>
    <row r="2551" spans="2:2" x14ac:dyDescent="0.25">
      <c r="B2551"/>
    </row>
    <row r="2552" spans="2:2" x14ac:dyDescent="0.25">
      <c r="B2552"/>
    </row>
    <row r="2553" spans="2:2" x14ac:dyDescent="0.25">
      <c r="B2553"/>
    </row>
    <row r="2554" spans="2:2" x14ac:dyDescent="0.25">
      <c r="B2554"/>
    </row>
    <row r="2555" spans="2:2" x14ac:dyDescent="0.25">
      <c r="B2555"/>
    </row>
    <row r="2556" spans="2:2" x14ac:dyDescent="0.25">
      <c r="B2556"/>
    </row>
    <row r="2557" spans="2:2" x14ac:dyDescent="0.25">
      <c r="B2557"/>
    </row>
    <row r="2558" spans="2:2" x14ac:dyDescent="0.25">
      <c r="B2558"/>
    </row>
    <row r="2559" spans="2:2" x14ac:dyDescent="0.25">
      <c r="B2559"/>
    </row>
    <row r="2560" spans="2:2" x14ac:dyDescent="0.25">
      <c r="B2560"/>
    </row>
    <row r="2561" spans="2:2" x14ac:dyDescent="0.25">
      <c r="B2561"/>
    </row>
    <row r="2562" spans="2:2" x14ac:dyDescent="0.25">
      <c r="B2562"/>
    </row>
    <row r="2563" spans="2:2" x14ac:dyDescent="0.25">
      <c r="B2563"/>
    </row>
    <row r="2564" spans="2:2" x14ac:dyDescent="0.25">
      <c r="B2564"/>
    </row>
    <row r="2565" spans="2:2" x14ac:dyDescent="0.25">
      <c r="B2565"/>
    </row>
    <row r="2566" spans="2:2" x14ac:dyDescent="0.25">
      <c r="B2566"/>
    </row>
    <row r="2567" spans="2:2" x14ac:dyDescent="0.25">
      <c r="B2567"/>
    </row>
    <row r="2568" spans="2:2" x14ac:dyDescent="0.25">
      <c r="B2568"/>
    </row>
    <row r="2569" spans="2:2" x14ac:dyDescent="0.25">
      <c r="B2569"/>
    </row>
    <row r="2570" spans="2:2" x14ac:dyDescent="0.25">
      <c r="B2570"/>
    </row>
    <row r="2571" spans="2:2" x14ac:dyDescent="0.25">
      <c r="B2571"/>
    </row>
    <row r="2572" spans="2:2" x14ac:dyDescent="0.25">
      <c r="B2572"/>
    </row>
    <row r="2573" spans="2:2" x14ac:dyDescent="0.25">
      <c r="B2573"/>
    </row>
    <row r="2574" spans="2:2" x14ac:dyDescent="0.25">
      <c r="B2574"/>
    </row>
    <row r="2575" spans="2:2" x14ac:dyDescent="0.25">
      <c r="B2575"/>
    </row>
    <row r="2576" spans="2:2" x14ac:dyDescent="0.25">
      <c r="B2576"/>
    </row>
    <row r="2577" spans="2:2" x14ac:dyDescent="0.25">
      <c r="B2577"/>
    </row>
    <row r="2578" spans="2:2" x14ac:dyDescent="0.25">
      <c r="B2578"/>
    </row>
    <row r="2579" spans="2:2" x14ac:dyDescent="0.25">
      <c r="B2579"/>
    </row>
    <row r="2580" spans="2:2" x14ac:dyDescent="0.25">
      <c r="B2580"/>
    </row>
    <row r="2581" spans="2:2" x14ac:dyDescent="0.25">
      <c r="B2581"/>
    </row>
    <row r="2582" spans="2:2" x14ac:dyDescent="0.25">
      <c r="B2582"/>
    </row>
    <row r="2583" spans="2:2" x14ac:dyDescent="0.25">
      <c r="B2583"/>
    </row>
    <row r="2584" spans="2:2" x14ac:dyDescent="0.25">
      <c r="B2584"/>
    </row>
    <row r="2585" spans="2:2" x14ac:dyDescent="0.25">
      <c r="B2585"/>
    </row>
    <row r="2586" spans="2:2" x14ac:dyDescent="0.25">
      <c r="B2586"/>
    </row>
    <row r="2587" spans="2:2" x14ac:dyDescent="0.25">
      <c r="B2587"/>
    </row>
    <row r="2588" spans="2:2" x14ac:dyDescent="0.25">
      <c r="B2588"/>
    </row>
    <row r="2589" spans="2:2" x14ac:dyDescent="0.25">
      <c r="B2589"/>
    </row>
    <row r="2590" spans="2:2" x14ac:dyDescent="0.25">
      <c r="B2590"/>
    </row>
    <row r="2591" spans="2:2" x14ac:dyDescent="0.25">
      <c r="B2591"/>
    </row>
    <row r="2592" spans="2:2" x14ac:dyDescent="0.25">
      <c r="B2592"/>
    </row>
    <row r="2593" spans="2:2" x14ac:dyDescent="0.25">
      <c r="B2593"/>
    </row>
    <row r="2594" spans="2:2" x14ac:dyDescent="0.25">
      <c r="B2594"/>
    </row>
    <row r="2595" spans="2:2" x14ac:dyDescent="0.25">
      <c r="B2595"/>
    </row>
    <row r="2596" spans="2:2" x14ac:dyDescent="0.25">
      <c r="B2596"/>
    </row>
    <row r="2597" spans="2:2" x14ac:dyDescent="0.25">
      <c r="B2597"/>
    </row>
    <row r="2598" spans="2:2" x14ac:dyDescent="0.25">
      <c r="B2598"/>
    </row>
    <row r="2599" spans="2:2" x14ac:dyDescent="0.25">
      <c r="B2599"/>
    </row>
    <row r="2600" spans="2:2" x14ac:dyDescent="0.25">
      <c r="B2600"/>
    </row>
    <row r="2601" spans="2:2" x14ac:dyDescent="0.25">
      <c r="B2601"/>
    </row>
    <row r="2602" spans="2:2" x14ac:dyDescent="0.25">
      <c r="B2602"/>
    </row>
    <row r="2603" spans="2:2" x14ac:dyDescent="0.25">
      <c r="B2603"/>
    </row>
    <row r="2604" spans="2:2" x14ac:dyDescent="0.25">
      <c r="B2604"/>
    </row>
    <row r="2605" spans="2:2" x14ac:dyDescent="0.25">
      <c r="B2605"/>
    </row>
    <row r="2606" spans="2:2" x14ac:dyDescent="0.25">
      <c r="B2606"/>
    </row>
    <row r="2607" spans="2:2" x14ac:dyDescent="0.25">
      <c r="B2607"/>
    </row>
    <row r="2608" spans="2:2" x14ac:dyDescent="0.25">
      <c r="B2608"/>
    </row>
    <row r="2609" spans="2:2" x14ac:dyDescent="0.25">
      <c r="B2609"/>
    </row>
    <row r="2610" spans="2:2" x14ac:dyDescent="0.25">
      <c r="B2610"/>
    </row>
    <row r="2611" spans="2:2" x14ac:dyDescent="0.25">
      <c r="B2611"/>
    </row>
    <row r="2612" spans="2:2" x14ac:dyDescent="0.25">
      <c r="B2612"/>
    </row>
    <row r="2613" spans="2:2" x14ac:dyDescent="0.25">
      <c r="B2613"/>
    </row>
    <row r="2614" spans="2:2" x14ac:dyDescent="0.25">
      <c r="B2614"/>
    </row>
    <row r="2615" spans="2:2" x14ac:dyDescent="0.25">
      <c r="B2615"/>
    </row>
    <row r="2616" spans="2:2" x14ac:dyDescent="0.25">
      <c r="B2616"/>
    </row>
    <row r="2617" spans="2:2" x14ac:dyDescent="0.25">
      <c r="B2617"/>
    </row>
    <row r="2618" spans="2:2" x14ac:dyDescent="0.25">
      <c r="B2618"/>
    </row>
    <row r="2619" spans="2:2" x14ac:dyDescent="0.25">
      <c r="B2619"/>
    </row>
    <row r="2620" spans="2:2" x14ac:dyDescent="0.25">
      <c r="B2620"/>
    </row>
    <row r="2621" spans="2:2" x14ac:dyDescent="0.25">
      <c r="B2621"/>
    </row>
    <row r="2622" spans="2:2" x14ac:dyDescent="0.25">
      <c r="B2622"/>
    </row>
    <row r="2623" spans="2:2" x14ac:dyDescent="0.25">
      <c r="B2623"/>
    </row>
    <row r="2624" spans="2:2" x14ac:dyDescent="0.25">
      <c r="B2624"/>
    </row>
    <row r="2625" spans="2:2" x14ac:dyDescent="0.25">
      <c r="B2625"/>
    </row>
    <row r="2626" spans="2:2" x14ac:dyDescent="0.25">
      <c r="B2626"/>
    </row>
    <row r="2627" spans="2:2" x14ac:dyDescent="0.25">
      <c r="B2627"/>
    </row>
    <row r="2628" spans="2:2" x14ac:dyDescent="0.25">
      <c r="B2628"/>
    </row>
    <row r="2629" spans="2:2" x14ac:dyDescent="0.25">
      <c r="B2629"/>
    </row>
    <row r="2630" spans="2:2" x14ac:dyDescent="0.25">
      <c r="B2630"/>
    </row>
    <row r="2631" spans="2:2" x14ac:dyDescent="0.25">
      <c r="B2631"/>
    </row>
    <row r="2632" spans="2:2" x14ac:dyDescent="0.25">
      <c r="B2632"/>
    </row>
    <row r="2633" spans="2:2" x14ac:dyDescent="0.25">
      <c r="B2633"/>
    </row>
    <row r="2634" spans="2:2" x14ac:dyDescent="0.25">
      <c r="B2634"/>
    </row>
    <row r="2635" spans="2:2" x14ac:dyDescent="0.25">
      <c r="B2635"/>
    </row>
    <row r="2636" spans="2:2" x14ac:dyDescent="0.25">
      <c r="B2636"/>
    </row>
    <row r="2637" spans="2:2" x14ac:dyDescent="0.25">
      <c r="B2637"/>
    </row>
    <row r="2638" spans="2:2" x14ac:dyDescent="0.25">
      <c r="B2638"/>
    </row>
    <row r="2639" spans="2:2" x14ac:dyDescent="0.25">
      <c r="B2639"/>
    </row>
    <row r="2640" spans="2:2" x14ac:dyDescent="0.25">
      <c r="B2640"/>
    </row>
    <row r="2641" spans="2:2" x14ac:dyDescent="0.25">
      <c r="B2641"/>
    </row>
    <row r="2642" spans="2:2" x14ac:dyDescent="0.25">
      <c r="B2642"/>
    </row>
    <row r="2643" spans="2:2" x14ac:dyDescent="0.25">
      <c r="B2643"/>
    </row>
    <row r="2644" spans="2:2" x14ac:dyDescent="0.25">
      <c r="B2644"/>
    </row>
    <row r="2645" spans="2:2" x14ac:dyDescent="0.25">
      <c r="B2645"/>
    </row>
    <row r="2646" spans="2:2" x14ac:dyDescent="0.25">
      <c r="B2646"/>
    </row>
    <row r="2647" spans="2:2" x14ac:dyDescent="0.25">
      <c r="B2647"/>
    </row>
    <row r="2648" spans="2:2" x14ac:dyDescent="0.25">
      <c r="B2648"/>
    </row>
    <row r="2649" spans="2:2" x14ac:dyDescent="0.25">
      <c r="B2649"/>
    </row>
    <row r="2650" spans="2:2" x14ac:dyDescent="0.25">
      <c r="B2650"/>
    </row>
    <row r="2651" spans="2:2" x14ac:dyDescent="0.25">
      <c r="B2651"/>
    </row>
    <row r="2652" spans="2:2" x14ac:dyDescent="0.25">
      <c r="B2652"/>
    </row>
    <row r="2653" spans="2:2" x14ac:dyDescent="0.25">
      <c r="B2653"/>
    </row>
    <row r="2654" spans="2:2" x14ac:dyDescent="0.25">
      <c r="B2654"/>
    </row>
    <row r="2655" spans="2:2" x14ac:dyDescent="0.25">
      <c r="B2655"/>
    </row>
    <row r="2656" spans="2:2" x14ac:dyDescent="0.25">
      <c r="B2656"/>
    </row>
    <row r="2657" spans="2:2" x14ac:dyDescent="0.25">
      <c r="B2657"/>
    </row>
    <row r="2658" spans="2:2" x14ac:dyDescent="0.25">
      <c r="B2658"/>
    </row>
    <row r="2659" spans="2:2" x14ac:dyDescent="0.25">
      <c r="B2659"/>
    </row>
    <row r="2660" spans="2:2" x14ac:dyDescent="0.25">
      <c r="B2660"/>
    </row>
    <row r="2661" spans="2:2" x14ac:dyDescent="0.25">
      <c r="B2661"/>
    </row>
    <row r="2662" spans="2:2" x14ac:dyDescent="0.25">
      <c r="B2662"/>
    </row>
    <row r="2663" spans="2:2" x14ac:dyDescent="0.25">
      <c r="B2663"/>
    </row>
    <row r="2664" spans="2:2" x14ac:dyDescent="0.25">
      <c r="B2664"/>
    </row>
    <row r="2665" spans="2:2" x14ac:dyDescent="0.25">
      <c r="B2665"/>
    </row>
    <row r="2666" spans="2:2" x14ac:dyDescent="0.25">
      <c r="B2666"/>
    </row>
    <row r="2667" spans="2:2" x14ac:dyDescent="0.25">
      <c r="B2667"/>
    </row>
    <row r="2668" spans="2:2" x14ac:dyDescent="0.25">
      <c r="B2668"/>
    </row>
    <row r="2669" spans="2:2" x14ac:dyDescent="0.25">
      <c r="B2669"/>
    </row>
    <row r="2670" spans="2:2" x14ac:dyDescent="0.25">
      <c r="B2670"/>
    </row>
    <row r="2671" spans="2:2" x14ac:dyDescent="0.25">
      <c r="B2671"/>
    </row>
    <row r="2672" spans="2:2" x14ac:dyDescent="0.25">
      <c r="B2672"/>
    </row>
    <row r="2673" spans="2:2" x14ac:dyDescent="0.25">
      <c r="B2673"/>
    </row>
    <row r="2674" spans="2:2" x14ac:dyDescent="0.25">
      <c r="B2674"/>
    </row>
    <row r="2675" spans="2:2" x14ac:dyDescent="0.25">
      <c r="B2675"/>
    </row>
    <row r="2676" spans="2:2" x14ac:dyDescent="0.25">
      <c r="B2676"/>
    </row>
    <row r="2677" spans="2:2" x14ac:dyDescent="0.25">
      <c r="B2677"/>
    </row>
    <row r="2678" spans="2:2" x14ac:dyDescent="0.25">
      <c r="B2678"/>
    </row>
    <row r="2679" spans="2:2" x14ac:dyDescent="0.25">
      <c r="B2679"/>
    </row>
    <row r="2680" spans="2:2" x14ac:dyDescent="0.25">
      <c r="B2680"/>
    </row>
    <row r="2681" spans="2:2" x14ac:dyDescent="0.25">
      <c r="B2681"/>
    </row>
    <row r="2682" spans="2:2" x14ac:dyDescent="0.25">
      <c r="B2682"/>
    </row>
    <row r="2683" spans="2:2" x14ac:dyDescent="0.25">
      <c r="B2683"/>
    </row>
    <row r="2684" spans="2:2" x14ac:dyDescent="0.25">
      <c r="B2684"/>
    </row>
    <row r="2685" spans="2:2" x14ac:dyDescent="0.25">
      <c r="B2685"/>
    </row>
    <row r="2686" spans="2:2" x14ac:dyDescent="0.25">
      <c r="B2686"/>
    </row>
    <row r="2687" spans="2:2" x14ac:dyDescent="0.25">
      <c r="B2687"/>
    </row>
    <row r="2688" spans="2:2" x14ac:dyDescent="0.25">
      <c r="B2688"/>
    </row>
    <row r="2689" spans="2:2" x14ac:dyDescent="0.25">
      <c r="B2689"/>
    </row>
    <row r="2690" spans="2:2" x14ac:dyDescent="0.25">
      <c r="B2690"/>
    </row>
    <row r="2691" spans="2:2" x14ac:dyDescent="0.25">
      <c r="B2691"/>
    </row>
    <row r="2692" spans="2:2" x14ac:dyDescent="0.25">
      <c r="B2692"/>
    </row>
    <row r="2693" spans="2:2" x14ac:dyDescent="0.25">
      <c r="B2693"/>
    </row>
    <row r="2694" spans="2:2" x14ac:dyDescent="0.25">
      <c r="B2694"/>
    </row>
    <row r="2695" spans="2:2" x14ac:dyDescent="0.25">
      <c r="B2695"/>
    </row>
    <row r="2696" spans="2:2" x14ac:dyDescent="0.25">
      <c r="B2696"/>
    </row>
    <row r="2697" spans="2:2" x14ac:dyDescent="0.25">
      <c r="B2697"/>
    </row>
    <row r="2698" spans="2:2" x14ac:dyDescent="0.25">
      <c r="B2698"/>
    </row>
    <row r="2699" spans="2:2" x14ac:dyDescent="0.25">
      <c r="B2699"/>
    </row>
    <row r="2700" spans="2:2" x14ac:dyDescent="0.25">
      <c r="B2700"/>
    </row>
    <row r="2701" spans="2:2" x14ac:dyDescent="0.25">
      <c r="B2701"/>
    </row>
    <row r="2702" spans="2:2" x14ac:dyDescent="0.25">
      <c r="B2702"/>
    </row>
    <row r="2703" spans="2:2" x14ac:dyDescent="0.25">
      <c r="B2703"/>
    </row>
    <row r="2704" spans="2:2" x14ac:dyDescent="0.25">
      <c r="B2704"/>
    </row>
    <row r="2705" spans="2:2" x14ac:dyDescent="0.25">
      <c r="B2705"/>
    </row>
    <row r="2706" spans="2:2" x14ac:dyDescent="0.25">
      <c r="B2706"/>
    </row>
    <row r="2707" spans="2:2" x14ac:dyDescent="0.25">
      <c r="B2707"/>
    </row>
    <row r="2708" spans="2:2" x14ac:dyDescent="0.25">
      <c r="B2708"/>
    </row>
    <row r="2709" spans="2:2" x14ac:dyDescent="0.25">
      <c r="B2709"/>
    </row>
    <row r="2710" spans="2:2" x14ac:dyDescent="0.25">
      <c r="B2710"/>
    </row>
    <row r="2711" spans="2:2" x14ac:dyDescent="0.25">
      <c r="B2711"/>
    </row>
    <row r="2712" spans="2:2" x14ac:dyDescent="0.25">
      <c r="B2712"/>
    </row>
    <row r="2713" spans="2:2" x14ac:dyDescent="0.25">
      <c r="B2713"/>
    </row>
    <row r="2714" spans="2:2" x14ac:dyDescent="0.25">
      <c r="B2714"/>
    </row>
    <row r="2715" spans="2:2" x14ac:dyDescent="0.25">
      <c r="B2715"/>
    </row>
    <row r="2716" spans="2:2" x14ac:dyDescent="0.25">
      <c r="B2716"/>
    </row>
    <row r="2717" spans="2:2" x14ac:dyDescent="0.25">
      <c r="B2717"/>
    </row>
    <row r="2718" spans="2:2" x14ac:dyDescent="0.25">
      <c r="B2718"/>
    </row>
    <row r="2719" spans="2:2" x14ac:dyDescent="0.25">
      <c r="B2719"/>
    </row>
    <row r="2720" spans="2:2" x14ac:dyDescent="0.25">
      <c r="B2720"/>
    </row>
    <row r="2721" spans="2:2" x14ac:dyDescent="0.25">
      <c r="B2721"/>
    </row>
    <row r="2722" spans="2:2" x14ac:dyDescent="0.25">
      <c r="B2722"/>
    </row>
    <row r="2723" spans="2:2" x14ac:dyDescent="0.25">
      <c r="B2723"/>
    </row>
    <row r="2724" spans="2:2" x14ac:dyDescent="0.25">
      <c r="B2724"/>
    </row>
    <row r="2725" spans="2:2" x14ac:dyDescent="0.25">
      <c r="B2725"/>
    </row>
    <row r="2726" spans="2:2" x14ac:dyDescent="0.25">
      <c r="B2726"/>
    </row>
    <row r="2727" spans="2:2" x14ac:dyDescent="0.25">
      <c r="B2727"/>
    </row>
    <row r="2728" spans="2:2" x14ac:dyDescent="0.25">
      <c r="B2728"/>
    </row>
    <row r="2729" spans="2:2" x14ac:dyDescent="0.25">
      <c r="B2729"/>
    </row>
    <row r="2730" spans="2:2" x14ac:dyDescent="0.25">
      <c r="B2730"/>
    </row>
    <row r="2731" spans="2:2" x14ac:dyDescent="0.25">
      <c r="B2731"/>
    </row>
    <row r="2732" spans="2:2" x14ac:dyDescent="0.25">
      <c r="B2732"/>
    </row>
    <row r="2733" spans="2:2" x14ac:dyDescent="0.25">
      <c r="B2733"/>
    </row>
    <row r="2734" spans="2:2" x14ac:dyDescent="0.25">
      <c r="B2734"/>
    </row>
    <row r="2735" spans="2:2" x14ac:dyDescent="0.25">
      <c r="B2735"/>
    </row>
    <row r="2736" spans="2:2" x14ac:dyDescent="0.25">
      <c r="B2736"/>
    </row>
    <row r="2737" spans="2:2" x14ac:dyDescent="0.25">
      <c r="B2737"/>
    </row>
    <row r="2738" spans="2:2" x14ac:dyDescent="0.25">
      <c r="B2738"/>
    </row>
    <row r="2739" spans="2:2" x14ac:dyDescent="0.25">
      <c r="B2739"/>
    </row>
    <row r="2740" spans="2:2" x14ac:dyDescent="0.25">
      <c r="B2740"/>
    </row>
    <row r="2741" spans="2:2" x14ac:dyDescent="0.25">
      <c r="B2741"/>
    </row>
    <row r="2742" spans="2:2" x14ac:dyDescent="0.25">
      <c r="B2742"/>
    </row>
    <row r="2743" spans="2:2" x14ac:dyDescent="0.25">
      <c r="B2743"/>
    </row>
    <row r="2744" spans="2:2" x14ac:dyDescent="0.25">
      <c r="B2744"/>
    </row>
    <row r="2745" spans="2:2" x14ac:dyDescent="0.25">
      <c r="B2745"/>
    </row>
    <row r="2746" spans="2:2" x14ac:dyDescent="0.25">
      <c r="B2746"/>
    </row>
    <row r="2747" spans="2:2" x14ac:dyDescent="0.25">
      <c r="B2747"/>
    </row>
    <row r="2748" spans="2:2" x14ac:dyDescent="0.25">
      <c r="B2748"/>
    </row>
    <row r="2749" spans="2:2" x14ac:dyDescent="0.25">
      <c r="B2749"/>
    </row>
    <row r="2750" spans="2:2" x14ac:dyDescent="0.25">
      <c r="B2750"/>
    </row>
    <row r="2751" spans="2:2" x14ac:dyDescent="0.25">
      <c r="B2751"/>
    </row>
    <row r="2752" spans="2:2" x14ac:dyDescent="0.25">
      <c r="B2752"/>
    </row>
    <row r="2753" spans="2:2" x14ac:dyDescent="0.25">
      <c r="B2753"/>
    </row>
    <row r="2754" spans="2:2" x14ac:dyDescent="0.25">
      <c r="B2754"/>
    </row>
    <row r="2755" spans="2:2" x14ac:dyDescent="0.25">
      <c r="B2755"/>
    </row>
    <row r="2756" spans="2:2" x14ac:dyDescent="0.25">
      <c r="B2756"/>
    </row>
    <row r="2757" spans="2:2" x14ac:dyDescent="0.25">
      <c r="B2757"/>
    </row>
    <row r="2758" spans="2:2" x14ac:dyDescent="0.25">
      <c r="B2758"/>
    </row>
    <row r="2759" spans="2:2" x14ac:dyDescent="0.25">
      <c r="B2759"/>
    </row>
    <row r="2760" spans="2:2" x14ac:dyDescent="0.25">
      <c r="B2760"/>
    </row>
    <row r="2761" spans="2:2" x14ac:dyDescent="0.25">
      <c r="B2761"/>
    </row>
    <row r="2762" spans="2:2" x14ac:dyDescent="0.25">
      <c r="B2762"/>
    </row>
    <row r="2763" spans="2:2" x14ac:dyDescent="0.25">
      <c r="B2763"/>
    </row>
    <row r="2764" spans="2:2" x14ac:dyDescent="0.25">
      <c r="B2764"/>
    </row>
    <row r="2765" spans="2:2" x14ac:dyDescent="0.25">
      <c r="B2765"/>
    </row>
    <row r="2766" spans="2:2" x14ac:dyDescent="0.25">
      <c r="B2766"/>
    </row>
    <row r="2767" spans="2:2" x14ac:dyDescent="0.25">
      <c r="B2767"/>
    </row>
    <row r="2768" spans="2:2" x14ac:dyDescent="0.25">
      <c r="B2768"/>
    </row>
    <row r="2769" spans="2:2" x14ac:dyDescent="0.25">
      <c r="B2769"/>
    </row>
    <row r="2770" spans="2:2" x14ac:dyDescent="0.25">
      <c r="B2770"/>
    </row>
    <row r="2771" spans="2:2" x14ac:dyDescent="0.25">
      <c r="B2771"/>
    </row>
    <row r="2772" spans="2:2" x14ac:dyDescent="0.25">
      <c r="B2772"/>
    </row>
    <row r="2773" spans="2:2" x14ac:dyDescent="0.25">
      <c r="B2773"/>
    </row>
    <row r="2774" spans="2:2" x14ac:dyDescent="0.25">
      <c r="B2774"/>
    </row>
    <row r="2775" spans="2:2" x14ac:dyDescent="0.25">
      <c r="B2775"/>
    </row>
    <row r="2776" spans="2:2" x14ac:dyDescent="0.25">
      <c r="B2776"/>
    </row>
    <row r="2777" spans="2:2" x14ac:dyDescent="0.25">
      <c r="B2777"/>
    </row>
    <row r="2778" spans="2:2" x14ac:dyDescent="0.25">
      <c r="B2778"/>
    </row>
    <row r="2779" spans="2:2" x14ac:dyDescent="0.25">
      <c r="B2779"/>
    </row>
    <row r="2780" spans="2:2" x14ac:dyDescent="0.25">
      <c r="B2780"/>
    </row>
    <row r="2781" spans="2:2" x14ac:dyDescent="0.25">
      <c r="B2781"/>
    </row>
    <row r="2782" spans="2:2" x14ac:dyDescent="0.25">
      <c r="B2782"/>
    </row>
    <row r="2783" spans="2:2" x14ac:dyDescent="0.25">
      <c r="B2783"/>
    </row>
    <row r="2784" spans="2:2" x14ac:dyDescent="0.25">
      <c r="B2784"/>
    </row>
    <row r="2785" spans="2:2" x14ac:dyDescent="0.25">
      <c r="B2785"/>
    </row>
    <row r="2786" spans="2:2" x14ac:dyDescent="0.25">
      <c r="B2786"/>
    </row>
    <row r="2787" spans="2:2" x14ac:dyDescent="0.25">
      <c r="B2787"/>
    </row>
    <row r="2788" spans="2:2" x14ac:dyDescent="0.25">
      <c r="B2788"/>
    </row>
    <row r="2789" spans="2:2" x14ac:dyDescent="0.25">
      <c r="B2789"/>
    </row>
    <row r="2790" spans="2:2" x14ac:dyDescent="0.25">
      <c r="B2790"/>
    </row>
    <row r="2791" spans="2:2" x14ac:dyDescent="0.25">
      <c r="B2791"/>
    </row>
    <row r="2792" spans="2:2" x14ac:dyDescent="0.25">
      <c r="B2792"/>
    </row>
    <row r="2793" spans="2:2" x14ac:dyDescent="0.25">
      <c r="B2793"/>
    </row>
    <row r="2794" spans="2:2" x14ac:dyDescent="0.25">
      <c r="B2794"/>
    </row>
    <row r="2795" spans="2:2" x14ac:dyDescent="0.25">
      <c r="B2795"/>
    </row>
    <row r="2796" spans="2:2" x14ac:dyDescent="0.25">
      <c r="B2796"/>
    </row>
    <row r="2797" spans="2:2" x14ac:dyDescent="0.25">
      <c r="B2797"/>
    </row>
    <row r="2798" spans="2:2" x14ac:dyDescent="0.25">
      <c r="B2798"/>
    </row>
    <row r="2799" spans="2:2" x14ac:dyDescent="0.25">
      <c r="B2799"/>
    </row>
    <row r="2800" spans="2:2" x14ac:dyDescent="0.25">
      <c r="B2800"/>
    </row>
    <row r="2801" spans="2:2" x14ac:dyDescent="0.25">
      <c r="B2801"/>
    </row>
    <row r="2802" spans="2:2" x14ac:dyDescent="0.25">
      <c r="B2802"/>
    </row>
    <row r="2803" spans="2:2" x14ac:dyDescent="0.25">
      <c r="B2803"/>
    </row>
    <row r="2804" spans="2:2" x14ac:dyDescent="0.25">
      <c r="B2804"/>
    </row>
    <row r="2805" spans="2:2" x14ac:dyDescent="0.25">
      <c r="B2805"/>
    </row>
    <row r="2806" spans="2:2" x14ac:dyDescent="0.25">
      <c r="B2806"/>
    </row>
    <row r="2807" spans="2:2" x14ac:dyDescent="0.25">
      <c r="B2807"/>
    </row>
    <row r="2808" spans="2:2" x14ac:dyDescent="0.25">
      <c r="B2808"/>
    </row>
    <row r="2809" spans="2:2" x14ac:dyDescent="0.25">
      <c r="B2809"/>
    </row>
    <row r="2810" spans="2:2" x14ac:dyDescent="0.25">
      <c r="B2810"/>
    </row>
    <row r="2811" spans="2:2" x14ac:dyDescent="0.25">
      <c r="B2811"/>
    </row>
    <row r="2812" spans="2:2" x14ac:dyDescent="0.25">
      <c r="B2812"/>
    </row>
    <row r="2813" spans="2:2" x14ac:dyDescent="0.25">
      <c r="B2813"/>
    </row>
    <row r="2814" spans="2:2" x14ac:dyDescent="0.25">
      <c r="B2814"/>
    </row>
    <row r="2815" spans="2:2" x14ac:dyDescent="0.25">
      <c r="B2815"/>
    </row>
    <row r="2816" spans="2:2" x14ac:dyDescent="0.25">
      <c r="B2816"/>
    </row>
    <row r="2817" spans="2:2" x14ac:dyDescent="0.25">
      <c r="B2817"/>
    </row>
    <row r="2818" spans="2:2" x14ac:dyDescent="0.25">
      <c r="B2818"/>
    </row>
    <row r="2819" spans="2:2" x14ac:dyDescent="0.25">
      <c r="B2819"/>
    </row>
    <row r="2820" spans="2:2" x14ac:dyDescent="0.25">
      <c r="B2820"/>
    </row>
    <row r="2821" spans="2:2" x14ac:dyDescent="0.25">
      <c r="B2821"/>
    </row>
    <row r="2822" spans="2:2" x14ac:dyDescent="0.25">
      <c r="B2822"/>
    </row>
    <row r="2823" spans="2:2" x14ac:dyDescent="0.25">
      <c r="B2823"/>
    </row>
    <row r="2824" spans="2:2" x14ac:dyDescent="0.25">
      <c r="B2824"/>
    </row>
    <row r="2825" spans="2:2" x14ac:dyDescent="0.25">
      <c r="B2825"/>
    </row>
    <row r="2826" spans="2:2" x14ac:dyDescent="0.25">
      <c r="B2826"/>
    </row>
    <row r="2827" spans="2:2" x14ac:dyDescent="0.25">
      <c r="B2827"/>
    </row>
    <row r="2828" spans="2:2" x14ac:dyDescent="0.25">
      <c r="B2828"/>
    </row>
    <row r="2829" spans="2:2" x14ac:dyDescent="0.25">
      <c r="B2829"/>
    </row>
    <row r="2830" spans="2:2" x14ac:dyDescent="0.25">
      <c r="B2830"/>
    </row>
    <row r="2831" spans="2:2" x14ac:dyDescent="0.25">
      <c r="B2831"/>
    </row>
    <row r="2832" spans="2:2" x14ac:dyDescent="0.25">
      <c r="B2832"/>
    </row>
    <row r="2833" spans="2:2" x14ac:dyDescent="0.25">
      <c r="B2833"/>
    </row>
    <row r="2834" spans="2:2" x14ac:dyDescent="0.25">
      <c r="B2834"/>
    </row>
    <row r="2835" spans="2:2" x14ac:dyDescent="0.25">
      <c r="B2835"/>
    </row>
    <row r="2836" spans="2:2" x14ac:dyDescent="0.25">
      <c r="B2836"/>
    </row>
    <row r="2837" spans="2:2" x14ac:dyDescent="0.25">
      <c r="B2837"/>
    </row>
    <row r="2838" spans="2:2" x14ac:dyDescent="0.25">
      <c r="B2838"/>
    </row>
    <row r="2839" spans="2:2" x14ac:dyDescent="0.25">
      <c r="B2839"/>
    </row>
    <row r="2840" spans="2:2" x14ac:dyDescent="0.25">
      <c r="B2840"/>
    </row>
    <row r="2841" spans="2:2" x14ac:dyDescent="0.25">
      <c r="B2841"/>
    </row>
    <row r="2842" spans="2:2" x14ac:dyDescent="0.25">
      <c r="B2842"/>
    </row>
    <row r="2843" spans="2:2" x14ac:dyDescent="0.25">
      <c r="B2843"/>
    </row>
    <row r="2844" spans="2:2" x14ac:dyDescent="0.25">
      <c r="B2844"/>
    </row>
    <row r="2845" spans="2:2" x14ac:dyDescent="0.25">
      <c r="B2845"/>
    </row>
    <row r="2846" spans="2:2" x14ac:dyDescent="0.25">
      <c r="B2846"/>
    </row>
    <row r="2847" spans="2:2" x14ac:dyDescent="0.25">
      <c r="B2847"/>
    </row>
    <row r="2848" spans="2:2" x14ac:dyDescent="0.25">
      <c r="B2848"/>
    </row>
    <row r="2849" spans="2:2" x14ac:dyDescent="0.25">
      <c r="B2849"/>
    </row>
    <row r="2850" spans="2:2" x14ac:dyDescent="0.25">
      <c r="B2850"/>
    </row>
    <row r="2851" spans="2:2" x14ac:dyDescent="0.25">
      <c r="B2851"/>
    </row>
    <row r="2852" spans="2:2" x14ac:dyDescent="0.25">
      <c r="B2852"/>
    </row>
    <row r="2853" spans="2:2" x14ac:dyDescent="0.25">
      <c r="B2853"/>
    </row>
    <row r="2854" spans="2:2" x14ac:dyDescent="0.25">
      <c r="B2854"/>
    </row>
    <row r="2855" spans="2:2" x14ac:dyDescent="0.25">
      <c r="B2855"/>
    </row>
    <row r="2856" spans="2:2" x14ac:dyDescent="0.25">
      <c r="B2856"/>
    </row>
    <row r="2857" spans="2:2" x14ac:dyDescent="0.25">
      <c r="B2857"/>
    </row>
    <row r="2858" spans="2:2" x14ac:dyDescent="0.25">
      <c r="B2858"/>
    </row>
    <row r="2859" spans="2:2" x14ac:dyDescent="0.25">
      <c r="B2859"/>
    </row>
    <row r="2860" spans="2:2" x14ac:dyDescent="0.25">
      <c r="B2860"/>
    </row>
    <row r="2861" spans="2:2" x14ac:dyDescent="0.25">
      <c r="B2861"/>
    </row>
    <row r="2862" spans="2:2" x14ac:dyDescent="0.25">
      <c r="B2862"/>
    </row>
    <row r="2863" spans="2:2" x14ac:dyDescent="0.25">
      <c r="B2863"/>
    </row>
    <row r="2864" spans="2:2" x14ac:dyDescent="0.25">
      <c r="B2864"/>
    </row>
    <row r="2865" spans="2:2" x14ac:dyDescent="0.25">
      <c r="B2865"/>
    </row>
    <row r="2866" spans="2:2" x14ac:dyDescent="0.25">
      <c r="B2866"/>
    </row>
    <row r="2867" spans="2:2" x14ac:dyDescent="0.25">
      <c r="B2867"/>
    </row>
    <row r="2868" spans="2:2" x14ac:dyDescent="0.25">
      <c r="B2868"/>
    </row>
    <row r="2869" spans="2:2" x14ac:dyDescent="0.25">
      <c r="B2869"/>
    </row>
    <row r="2870" spans="2:2" x14ac:dyDescent="0.25">
      <c r="B2870"/>
    </row>
    <row r="2871" spans="2:2" x14ac:dyDescent="0.25">
      <c r="B2871"/>
    </row>
    <row r="2872" spans="2:2" x14ac:dyDescent="0.25">
      <c r="B2872"/>
    </row>
    <row r="2873" spans="2:2" x14ac:dyDescent="0.25">
      <c r="B2873"/>
    </row>
    <row r="2874" spans="2:2" x14ac:dyDescent="0.25">
      <c r="B2874"/>
    </row>
    <row r="2875" spans="2:2" x14ac:dyDescent="0.25">
      <c r="B2875"/>
    </row>
    <row r="2876" spans="2:2" x14ac:dyDescent="0.25">
      <c r="B2876"/>
    </row>
    <row r="2877" spans="2:2" x14ac:dyDescent="0.25">
      <c r="B2877"/>
    </row>
    <row r="2878" spans="2:2" x14ac:dyDescent="0.25">
      <c r="B2878"/>
    </row>
    <row r="2879" spans="2:2" x14ac:dyDescent="0.25">
      <c r="B2879"/>
    </row>
    <row r="2880" spans="2:2" x14ac:dyDescent="0.25">
      <c r="B2880"/>
    </row>
    <row r="2881" spans="2:2" x14ac:dyDescent="0.25">
      <c r="B2881"/>
    </row>
    <row r="2882" spans="2:2" x14ac:dyDescent="0.25">
      <c r="B2882"/>
    </row>
    <row r="2883" spans="2:2" x14ac:dyDescent="0.25">
      <c r="B2883"/>
    </row>
    <row r="2884" spans="2:2" x14ac:dyDescent="0.25">
      <c r="B2884"/>
    </row>
    <row r="2885" spans="2:2" x14ac:dyDescent="0.25">
      <c r="B2885"/>
    </row>
    <row r="2886" spans="2:2" x14ac:dyDescent="0.25">
      <c r="B2886"/>
    </row>
    <row r="2887" spans="2:2" x14ac:dyDescent="0.25">
      <c r="B2887"/>
    </row>
    <row r="2888" spans="2:2" x14ac:dyDescent="0.25">
      <c r="B2888"/>
    </row>
    <row r="2889" spans="2:2" x14ac:dyDescent="0.25">
      <c r="B2889"/>
    </row>
    <row r="2890" spans="2:2" x14ac:dyDescent="0.25">
      <c r="B2890"/>
    </row>
    <row r="2891" spans="2:2" x14ac:dyDescent="0.25">
      <c r="B2891"/>
    </row>
    <row r="2892" spans="2:2" x14ac:dyDescent="0.25">
      <c r="B2892"/>
    </row>
    <row r="2893" spans="2:2" x14ac:dyDescent="0.25">
      <c r="B2893"/>
    </row>
    <row r="2894" spans="2:2" x14ac:dyDescent="0.25">
      <c r="B2894"/>
    </row>
    <row r="2895" spans="2:2" x14ac:dyDescent="0.25">
      <c r="B2895"/>
    </row>
    <row r="2896" spans="2:2" x14ac:dyDescent="0.25">
      <c r="B2896"/>
    </row>
    <row r="2897" spans="2:2" x14ac:dyDescent="0.25">
      <c r="B2897"/>
    </row>
    <row r="2898" spans="2:2" x14ac:dyDescent="0.25">
      <c r="B2898"/>
    </row>
    <row r="2899" spans="2:2" x14ac:dyDescent="0.25">
      <c r="B2899"/>
    </row>
    <row r="2900" spans="2:2" x14ac:dyDescent="0.25">
      <c r="B2900"/>
    </row>
    <row r="2901" spans="2:2" x14ac:dyDescent="0.25">
      <c r="B2901"/>
    </row>
    <row r="2902" spans="2:2" x14ac:dyDescent="0.25">
      <c r="B2902"/>
    </row>
    <row r="2903" spans="2:2" x14ac:dyDescent="0.25">
      <c r="B2903"/>
    </row>
    <row r="2904" spans="2:2" x14ac:dyDescent="0.25">
      <c r="B2904"/>
    </row>
    <row r="2905" spans="2:2" x14ac:dyDescent="0.25">
      <c r="B2905"/>
    </row>
    <row r="2906" spans="2:2" x14ac:dyDescent="0.25">
      <c r="B2906"/>
    </row>
    <row r="2907" spans="2:2" x14ac:dyDescent="0.25">
      <c r="B2907"/>
    </row>
    <row r="2908" spans="2:2" x14ac:dyDescent="0.25">
      <c r="B2908"/>
    </row>
    <row r="2909" spans="2:2" x14ac:dyDescent="0.25">
      <c r="B2909"/>
    </row>
    <row r="2910" spans="2:2" x14ac:dyDescent="0.25">
      <c r="B2910"/>
    </row>
    <row r="2911" spans="2:2" x14ac:dyDescent="0.25">
      <c r="B2911"/>
    </row>
    <row r="2912" spans="2:2" x14ac:dyDescent="0.25">
      <c r="B2912"/>
    </row>
    <row r="2913" spans="2:2" x14ac:dyDescent="0.25">
      <c r="B2913"/>
    </row>
    <row r="2914" spans="2:2" x14ac:dyDescent="0.25">
      <c r="B2914"/>
    </row>
    <row r="2915" spans="2:2" x14ac:dyDescent="0.25">
      <c r="B2915"/>
    </row>
    <row r="2916" spans="2:2" x14ac:dyDescent="0.25">
      <c r="B2916"/>
    </row>
    <row r="2917" spans="2:2" x14ac:dyDescent="0.25">
      <c r="B2917"/>
    </row>
    <row r="2918" spans="2:2" x14ac:dyDescent="0.25">
      <c r="B2918"/>
    </row>
    <row r="2919" spans="2:2" x14ac:dyDescent="0.25">
      <c r="B2919"/>
    </row>
    <row r="2920" spans="2:2" x14ac:dyDescent="0.25">
      <c r="B2920"/>
    </row>
    <row r="2921" spans="2:2" x14ac:dyDescent="0.25">
      <c r="B2921"/>
    </row>
    <row r="2922" spans="2:2" x14ac:dyDescent="0.25">
      <c r="B2922"/>
    </row>
    <row r="2923" spans="2:2" x14ac:dyDescent="0.25">
      <c r="B2923"/>
    </row>
    <row r="2924" spans="2:2" x14ac:dyDescent="0.25">
      <c r="B2924"/>
    </row>
    <row r="2925" spans="2:2" x14ac:dyDescent="0.25">
      <c r="B2925"/>
    </row>
    <row r="2926" spans="2:2" x14ac:dyDescent="0.25">
      <c r="B2926"/>
    </row>
    <row r="2927" spans="2:2" x14ac:dyDescent="0.25">
      <c r="B2927"/>
    </row>
    <row r="2928" spans="2:2" x14ac:dyDescent="0.25">
      <c r="B2928"/>
    </row>
    <row r="2929" spans="2:2" x14ac:dyDescent="0.25">
      <c r="B2929"/>
    </row>
    <row r="2930" spans="2:2" x14ac:dyDescent="0.25">
      <c r="B2930"/>
    </row>
    <row r="2931" spans="2:2" x14ac:dyDescent="0.25">
      <c r="B2931"/>
    </row>
    <row r="2932" spans="2:2" x14ac:dyDescent="0.25">
      <c r="B2932"/>
    </row>
    <row r="2933" spans="2:2" x14ac:dyDescent="0.25">
      <c r="B2933"/>
    </row>
    <row r="2934" spans="2:2" x14ac:dyDescent="0.25">
      <c r="B2934"/>
    </row>
    <row r="2935" spans="2:2" x14ac:dyDescent="0.25">
      <c r="B2935"/>
    </row>
    <row r="2936" spans="2:2" x14ac:dyDescent="0.25">
      <c r="B2936"/>
    </row>
    <row r="2937" spans="2:2" x14ac:dyDescent="0.25">
      <c r="B2937"/>
    </row>
    <row r="2938" spans="2:2" x14ac:dyDescent="0.25">
      <c r="B2938"/>
    </row>
    <row r="2939" spans="2:2" x14ac:dyDescent="0.25">
      <c r="B2939"/>
    </row>
    <row r="2940" spans="2:2" x14ac:dyDescent="0.25">
      <c r="B2940"/>
    </row>
    <row r="2941" spans="2:2" x14ac:dyDescent="0.25">
      <c r="B2941"/>
    </row>
    <row r="2942" spans="2:2" x14ac:dyDescent="0.25">
      <c r="B2942"/>
    </row>
    <row r="2943" spans="2:2" x14ac:dyDescent="0.25">
      <c r="B2943"/>
    </row>
    <row r="2944" spans="2:2" x14ac:dyDescent="0.25">
      <c r="B2944"/>
    </row>
    <row r="2945" spans="2:2" x14ac:dyDescent="0.25">
      <c r="B2945"/>
    </row>
    <row r="2946" spans="2:2" x14ac:dyDescent="0.25">
      <c r="B2946"/>
    </row>
    <row r="2947" spans="2:2" x14ac:dyDescent="0.25">
      <c r="B2947"/>
    </row>
    <row r="2948" spans="2:2" x14ac:dyDescent="0.25">
      <c r="B2948"/>
    </row>
    <row r="2949" spans="2:2" x14ac:dyDescent="0.25">
      <c r="B2949"/>
    </row>
    <row r="2950" spans="2:2" x14ac:dyDescent="0.25">
      <c r="B2950"/>
    </row>
    <row r="2951" spans="2:2" x14ac:dyDescent="0.25">
      <c r="B2951"/>
    </row>
    <row r="2952" spans="2:2" x14ac:dyDescent="0.25">
      <c r="B2952"/>
    </row>
    <row r="2953" spans="2:2" x14ac:dyDescent="0.25">
      <c r="B2953"/>
    </row>
    <row r="2954" spans="2:2" x14ac:dyDescent="0.25">
      <c r="B2954"/>
    </row>
    <row r="2955" spans="2:2" x14ac:dyDescent="0.25">
      <c r="B2955"/>
    </row>
    <row r="2956" spans="2:2" x14ac:dyDescent="0.25">
      <c r="B2956"/>
    </row>
    <row r="2957" spans="2:2" x14ac:dyDescent="0.25">
      <c r="B2957"/>
    </row>
    <row r="2958" spans="2:2" x14ac:dyDescent="0.25">
      <c r="B2958"/>
    </row>
    <row r="2959" spans="2:2" x14ac:dyDescent="0.25">
      <c r="B2959"/>
    </row>
    <row r="2960" spans="2:2" x14ac:dyDescent="0.25">
      <c r="B2960"/>
    </row>
    <row r="2961" spans="2:2" x14ac:dyDescent="0.25">
      <c r="B2961"/>
    </row>
    <row r="2962" spans="2:2" x14ac:dyDescent="0.25">
      <c r="B2962"/>
    </row>
    <row r="2963" spans="2:2" x14ac:dyDescent="0.25">
      <c r="B2963"/>
    </row>
    <row r="2964" spans="2:2" x14ac:dyDescent="0.25">
      <c r="B2964"/>
    </row>
    <row r="2965" spans="2:2" x14ac:dyDescent="0.25">
      <c r="B2965"/>
    </row>
    <row r="2966" spans="2:2" x14ac:dyDescent="0.25">
      <c r="B2966"/>
    </row>
    <row r="2967" spans="2:2" x14ac:dyDescent="0.25">
      <c r="B2967"/>
    </row>
    <row r="2968" spans="2:2" x14ac:dyDescent="0.25">
      <c r="B2968"/>
    </row>
    <row r="2969" spans="2:2" x14ac:dyDescent="0.25">
      <c r="B2969"/>
    </row>
    <row r="2970" spans="2:2" x14ac:dyDescent="0.25">
      <c r="B2970"/>
    </row>
    <row r="2971" spans="2:2" x14ac:dyDescent="0.25">
      <c r="B2971"/>
    </row>
    <row r="2972" spans="2:2" x14ac:dyDescent="0.25">
      <c r="B2972"/>
    </row>
    <row r="2973" spans="2:2" x14ac:dyDescent="0.25">
      <c r="B2973"/>
    </row>
    <row r="2974" spans="2:2" x14ac:dyDescent="0.25">
      <c r="B2974"/>
    </row>
    <row r="2975" spans="2:2" x14ac:dyDescent="0.25">
      <c r="B2975"/>
    </row>
    <row r="2976" spans="2:2" x14ac:dyDescent="0.25">
      <c r="B2976"/>
    </row>
    <row r="2977" spans="2:2" x14ac:dyDescent="0.25">
      <c r="B2977"/>
    </row>
    <row r="2978" spans="2:2" x14ac:dyDescent="0.25">
      <c r="B2978"/>
    </row>
    <row r="2979" spans="2:2" x14ac:dyDescent="0.25">
      <c r="B2979"/>
    </row>
    <row r="2980" spans="2:2" x14ac:dyDescent="0.25">
      <c r="B2980"/>
    </row>
    <row r="2981" spans="2:2" x14ac:dyDescent="0.25">
      <c r="B2981"/>
    </row>
    <row r="2982" spans="2:2" x14ac:dyDescent="0.25">
      <c r="B2982"/>
    </row>
    <row r="2983" spans="2:2" x14ac:dyDescent="0.25">
      <c r="B2983"/>
    </row>
    <row r="2984" spans="2:2" x14ac:dyDescent="0.25">
      <c r="B2984"/>
    </row>
    <row r="2985" spans="2:2" x14ac:dyDescent="0.25">
      <c r="B2985"/>
    </row>
    <row r="2986" spans="2:2" x14ac:dyDescent="0.25">
      <c r="B2986"/>
    </row>
    <row r="2987" spans="2:2" x14ac:dyDescent="0.25">
      <c r="B2987"/>
    </row>
    <row r="2988" spans="2:2" x14ac:dyDescent="0.25">
      <c r="B2988"/>
    </row>
    <row r="2989" spans="2:2" x14ac:dyDescent="0.25">
      <c r="B2989"/>
    </row>
    <row r="2990" spans="2:2" x14ac:dyDescent="0.25">
      <c r="B2990"/>
    </row>
    <row r="2991" spans="2:2" x14ac:dyDescent="0.25">
      <c r="B2991"/>
    </row>
    <row r="2992" spans="2:2" x14ac:dyDescent="0.25">
      <c r="B2992"/>
    </row>
    <row r="2993" spans="2:2" x14ac:dyDescent="0.25">
      <c r="B2993"/>
    </row>
    <row r="2994" spans="2:2" x14ac:dyDescent="0.25">
      <c r="B2994"/>
    </row>
    <row r="2995" spans="2:2" x14ac:dyDescent="0.25">
      <c r="B2995"/>
    </row>
    <row r="2996" spans="2:2" x14ac:dyDescent="0.25">
      <c r="B2996"/>
    </row>
    <row r="2997" spans="2:2" x14ac:dyDescent="0.25">
      <c r="B2997"/>
    </row>
    <row r="2998" spans="2:2" x14ac:dyDescent="0.25">
      <c r="B2998"/>
    </row>
    <row r="2999" spans="2:2" x14ac:dyDescent="0.25">
      <c r="B2999"/>
    </row>
    <row r="3000" spans="2:2" x14ac:dyDescent="0.25">
      <c r="B3000"/>
    </row>
    <row r="3001" spans="2:2" x14ac:dyDescent="0.25">
      <c r="B3001"/>
    </row>
    <row r="3002" spans="2:2" x14ac:dyDescent="0.25">
      <c r="B3002"/>
    </row>
    <row r="3003" spans="2:2" x14ac:dyDescent="0.25">
      <c r="B3003"/>
    </row>
    <row r="3004" spans="2:2" x14ac:dyDescent="0.25">
      <c r="B3004"/>
    </row>
    <row r="3005" spans="2:2" x14ac:dyDescent="0.25">
      <c r="B3005"/>
    </row>
    <row r="3006" spans="2:2" x14ac:dyDescent="0.25">
      <c r="B3006"/>
    </row>
    <row r="3007" spans="2:2" x14ac:dyDescent="0.25">
      <c r="B3007"/>
    </row>
    <row r="3008" spans="2:2" x14ac:dyDescent="0.25">
      <c r="B3008"/>
    </row>
    <row r="3009" spans="2:2" x14ac:dyDescent="0.25">
      <c r="B3009"/>
    </row>
    <row r="3010" spans="2:2" x14ac:dyDescent="0.25">
      <c r="B3010"/>
    </row>
    <row r="3011" spans="2:2" x14ac:dyDescent="0.25">
      <c r="B3011"/>
    </row>
    <row r="3012" spans="2:2" x14ac:dyDescent="0.25">
      <c r="B3012"/>
    </row>
    <row r="3013" spans="2:2" x14ac:dyDescent="0.25">
      <c r="B3013"/>
    </row>
    <row r="3014" spans="2:2" x14ac:dyDescent="0.25">
      <c r="B3014"/>
    </row>
    <row r="3015" spans="2:2" x14ac:dyDescent="0.25">
      <c r="B3015"/>
    </row>
    <row r="3016" spans="2:2" x14ac:dyDescent="0.25">
      <c r="B3016"/>
    </row>
    <row r="3017" spans="2:2" x14ac:dyDescent="0.25">
      <c r="B3017"/>
    </row>
    <row r="3018" spans="2:2" x14ac:dyDescent="0.25">
      <c r="B3018"/>
    </row>
    <row r="3019" spans="2:2" x14ac:dyDescent="0.25">
      <c r="B3019"/>
    </row>
    <row r="3020" spans="2:2" x14ac:dyDescent="0.25">
      <c r="B3020"/>
    </row>
    <row r="3021" spans="2:2" x14ac:dyDescent="0.25">
      <c r="B3021"/>
    </row>
    <row r="3022" spans="2:2" x14ac:dyDescent="0.25">
      <c r="B3022"/>
    </row>
    <row r="3023" spans="2:2" x14ac:dyDescent="0.25">
      <c r="B3023"/>
    </row>
    <row r="3024" spans="2:2" x14ac:dyDescent="0.25">
      <c r="B3024"/>
    </row>
    <row r="3025" spans="2:2" x14ac:dyDescent="0.25">
      <c r="B3025"/>
    </row>
    <row r="3026" spans="2:2" x14ac:dyDescent="0.25">
      <c r="B3026"/>
    </row>
    <row r="3027" spans="2:2" x14ac:dyDescent="0.25">
      <c r="B3027"/>
    </row>
    <row r="3028" spans="2:2" x14ac:dyDescent="0.25">
      <c r="B3028"/>
    </row>
    <row r="3029" spans="2:2" x14ac:dyDescent="0.25">
      <c r="B3029"/>
    </row>
    <row r="3030" spans="2:2" x14ac:dyDescent="0.25">
      <c r="B3030"/>
    </row>
    <row r="3031" spans="2:2" x14ac:dyDescent="0.25">
      <c r="B3031"/>
    </row>
    <row r="3032" spans="2:2" x14ac:dyDescent="0.25">
      <c r="B3032"/>
    </row>
    <row r="3033" spans="2:2" x14ac:dyDescent="0.25">
      <c r="B3033"/>
    </row>
    <row r="3034" spans="2:2" x14ac:dyDescent="0.25">
      <c r="B3034"/>
    </row>
    <row r="3035" spans="2:2" x14ac:dyDescent="0.25">
      <c r="B3035"/>
    </row>
    <row r="3036" spans="2:2" x14ac:dyDescent="0.25">
      <c r="B3036"/>
    </row>
    <row r="3037" spans="2:2" x14ac:dyDescent="0.25">
      <c r="B3037"/>
    </row>
    <row r="3038" spans="2:2" x14ac:dyDescent="0.25">
      <c r="B3038"/>
    </row>
    <row r="3039" spans="2:2" x14ac:dyDescent="0.25">
      <c r="B3039"/>
    </row>
    <row r="3040" spans="2:2" x14ac:dyDescent="0.25">
      <c r="B3040"/>
    </row>
    <row r="3041" spans="2:2" x14ac:dyDescent="0.25">
      <c r="B3041"/>
    </row>
    <row r="3042" spans="2:2" x14ac:dyDescent="0.25">
      <c r="B3042"/>
    </row>
    <row r="3043" spans="2:2" x14ac:dyDescent="0.25">
      <c r="B3043"/>
    </row>
    <row r="3044" spans="2:2" x14ac:dyDescent="0.25">
      <c r="B3044"/>
    </row>
    <row r="3045" spans="2:2" x14ac:dyDescent="0.25">
      <c r="B3045"/>
    </row>
    <row r="3046" spans="2:2" x14ac:dyDescent="0.25">
      <c r="B3046"/>
    </row>
    <row r="3047" spans="2:2" x14ac:dyDescent="0.25">
      <c r="B3047"/>
    </row>
    <row r="3048" spans="2:2" x14ac:dyDescent="0.25">
      <c r="B3048"/>
    </row>
    <row r="3049" spans="2:2" x14ac:dyDescent="0.25">
      <c r="B3049"/>
    </row>
    <row r="3050" spans="2:2" x14ac:dyDescent="0.25">
      <c r="B3050"/>
    </row>
    <row r="3051" spans="2:2" x14ac:dyDescent="0.25">
      <c r="B3051"/>
    </row>
    <row r="3052" spans="2:2" x14ac:dyDescent="0.25">
      <c r="B3052"/>
    </row>
    <row r="3053" spans="2:2" x14ac:dyDescent="0.25">
      <c r="B3053"/>
    </row>
    <row r="3054" spans="2:2" x14ac:dyDescent="0.25">
      <c r="B3054"/>
    </row>
    <row r="3055" spans="2:2" x14ac:dyDescent="0.25">
      <c r="B3055"/>
    </row>
    <row r="3056" spans="2:2" x14ac:dyDescent="0.25">
      <c r="B3056"/>
    </row>
    <row r="3057" spans="2:2" x14ac:dyDescent="0.25">
      <c r="B3057"/>
    </row>
    <row r="3058" spans="2:2" x14ac:dyDescent="0.25">
      <c r="B3058"/>
    </row>
    <row r="3059" spans="2:2" x14ac:dyDescent="0.25">
      <c r="B3059"/>
    </row>
    <row r="3060" spans="2:2" x14ac:dyDescent="0.25">
      <c r="B3060"/>
    </row>
    <row r="3061" spans="2:2" x14ac:dyDescent="0.25">
      <c r="B3061"/>
    </row>
    <row r="3062" spans="2:2" x14ac:dyDescent="0.25">
      <c r="B3062"/>
    </row>
    <row r="3063" spans="2:2" x14ac:dyDescent="0.25">
      <c r="B3063"/>
    </row>
    <row r="3064" spans="2:2" x14ac:dyDescent="0.25">
      <c r="B3064"/>
    </row>
    <row r="3065" spans="2:2" x14ac:dyDescent="0.25">
      <c r="B3065"/>
    </row>
    <row r="3066" spans="2:2" x14ac:dyDescent="0.25">
      <c r="B3066"/>
    </row>
    <row r="3067" spans="2:2" x14ac:dyDescent="0.25">
      <c r="B3067"/>
    </row>
    <row r="3068" spans="2:2" x14ac:dyDescent="0.25">
      <c r="B3068"/>
    </row>
    <row r="3069" spans="2:2" x14ac:dyDescent="0.25">
      <c r="B3069"/>
    </row>
    <row r="3070" spans="2:2" x14ac:dyDescent="0.25">
      <c r="B3070"/>
    </row>
    <row r="3071" spans="2:2" x14ac:dyDescent="0.25">
      <c r="B3071"/>
    </row>
    <row r="3072" spans="2:2" x14ac:dyDescent="0.25">
      <c r="B3072"/>
    </row>
    <row r="3073" spans="2:2" x14ac:dyDescent="0.25">
      <c r="B3073"/>
    </row>
    <row r="3074" spans="2:2" x14ac:dyDescent="0.25">
      <c r="B3074"/>
    </row>
    <row r="3075" spans="2:2" x14ac:dyDescent="0.25">
      <c r="B3075"/>
    </row>
    <row r="3076" spans="2:2" x14ac:dyDescent="0.25">
      <c r="B3076"/>
    </row>
    <row r="3077" spans="2:2" x14ac:dyDescent="0.25">
      <c r="B3077"/>
    </row>
    <row r="3078" spans="2:2" x14ac:dyDescent="0.25">
      <c r="B3078"/>
    </row>
    <row r="3079" spans="2:2" x14ac:dyDescent="0.25">
      <c r="B3079"/>
    </row>
    <row r="3080" spans="2:2" x14ac:dyDescent="0.25">
      <c r="B3080"/>
    </row>
    <row r="3081" spans="2:2" x14ac:dyDescent="0.25">
      <c r="B3081"/>
    </row>
    <row r="3082" spans="2:2" x14ac:dyDescent="0.25">
      <c r="B3082"/>
    </row>
    <row r="3083" spans="2:2" x14ac:dyDescent="0.25">
      <c r="B3083"/>
    </row>
    <row r="3084" spans="2:2" x14ac:dyDescent="0.25">
      <c r="B3084"/>
    </row>
    <row r="3085" spans="2:2" x14ac:dyDescent="0.25">
      <c r="B3085"/>
    </row>
    <row r="3086" spans="2:2" x14ac:dyDescent="0.25">
      <c r="B3086"/>
    </row>
    <row r="3087" spans="2:2" x14ac:dyDescent="0.25">
      <c r="B3087"/>
    </row>
    <row r="3088" spans="2:2" x14ac:dyDescent="0.25">
      <c r="B3088"/>
    </row>
    <row r="3089" spans="2:2" x14ac:dyDescent="0.25">
      <c r="B3089"/>
    </row>
    <row r="3090" spans="2:2" x14ac:dyDescent="0.25">
      <c r="B3090"/>
    </row>
    <row r="3091" spans="2:2" x14ac:dyDescent="0.25">
      <c r="B3091"/>
    </row>
    <row r="3092" spans="2:2" x14ac:dyDescent="0.25">
      <c r="B3092"/>
    </row>
    <row r="3093" spans="2:2" x14ac:dyDescent="0.25">
      <c r="B3093"/>
    </row>
    <row r="3094" spans="2:2" x14ac:dyDescent="0.25">
      <c r="B3094"/>
    </row>
    <row r="3095" spans="2:2" x14ac:dyDescent="0.25">
      <c r="B3095"/>
    </row>
    <row r="3096" spans="2:2" x14ac:dyDescent="0.25">
      <c r="B3096"/>
    </row>
    <row r="3097" spans="2:2" x14ac:dyDescent="0.25">
      <c r="B3097"/>
    </row>
    <row r="3098" spans="2:2" x14ac:dyDescent="0.25">
      <c r="B3098"/>
    </row>
    <row r="3099" spans="2:2" x14ac:dyDescent="0.25">
      <c r="B3099"/>
    </row>
    <row r="3100" spans="2:2" x14ac:dyDescent="0.25">
      <c r="B3100"/>
    </row>
    <row r="3101" spans="2:2" x14ac:dyDescent="0.25">
      <c r="B3101"/>
    </row>
    <row r="3102" spans="2:2" x14ac:dyDescent="0.25">
      <c r="B3102"/>
    </row>
    <row r="3103" spans="2:2" x14ac:dyDescent="0.25">
      <c r="B3103"/>
    </row>
    <row r="3104" spans="2:2" x14ac:dyDescent="0.25">
      <c r="B3104"/>
    </row>
    <row r="3105" spans="2:2" x14ac:dyDescent="0.25">
      <c r="B3105"/>
    </row>
    <row r="3106" spans="2:2" x14ac:dyDescent="0.25">
      <c r="B3106"/>
    </row>
    <row r="3107" spans="2:2" x14ac:dyDescent="0.25">
      <c r="B3107"/>
    </row>
    <row r="3108" spans="2:2" x14ac:dyDescent="0.25">
      <c r="B3108"/>
    </row>
    <row r="3109" spans="2:2" x14ac:dyDescent="0.25">
      <c r="B3109"/>
    </row>
    <row r="3110" spans="2:2" x14ac:dyDescent="0.25">
      <c r="B3110"/>
    </row>
    <row r="3111" spans="2:2" x14ac:dyDescent="0.25">
      <c r="B3111"/>
    </row>
    <row r="3112" spans="2:2" x14ac:dyDescent="0.25">
      <c r="B3112"/>
    </row>
    <row r="3113" spans="2:2" x14ac:dyDescent="0.25">
      <c r="B3113"/>
    </row>
    <row r="3114" spans="2:2" x14ac:dyDescent="0.25">
      <c r="B3114"/>
    </row>
    <row r="3115" spans="2:2" x14ac:dyDescent="0.25">
      <c r="B3115"/>
    </row>
    <row r="3116" spans="2:2" x14ac:dyDescent="0.25">
      <c r="B3116"/>
    </row>
    <row r="3117" spans="2:2" x14ac:dyDescent="0.25">
      <c r="B3117"/>
    </row>
    <row r="3118" spans="2:2" x14ac:dyDescent="0.25">
      <c r="B3118"/>
    </row>
    <row r="3119" spans="2:2" x14ac:dyDescent="0.25">
      <c r="B3119"/>
    </row>
    <row r="3120" spans="2:2" x14ac:dyDescent="0.25">
      <c r="B3120"/>
    </row>
    <row r="3121" spans="2:2" x14ac:dyDescent="0.25">
      <c r="B3121"/>
    </row>
    <row r="3122" spans="2:2" x14ac:dyDescent="0.25">
      <c r="B3122"/>
    </row>
    <row r="3123" spans="2:2" x14ac:dyDescent="0.25">
      <c r="B3123"/>
    </row>
    <row r="3124" spans="2:2" x14ac:dyDescent="0.25">
      <c r="B3124"/>
    </row>
    <row r="3125" spans="2:2" x14ac:dyDescent="0.25">
      <c r="B3125"/>
    </row>
    <row r="3126" spans="2:2" x14ac:dyDescent="0.25">
      <c r="B3126"/>
    </row>
    <row r="3127" spans="2:2" x14ac:dyDescent="0.25">
      <c r="B3127"/>
    </row>
    <row r="3128" spans="2:2" x14ac:dyDescent="0.25">
      <c r="B3128"/>
    </row>
    <row r="3129" spans="2:2" x14ac:dyDescent="0.25">
      <c r="B3129"/>
    </row>
    <row r="3130" spans="2:2" x14ac:dyDescent="0.25">
      <c r="B3130"/>
    </row>
    <row r="3131" spans="2:2" x14ac:dyDescent="0.25">
      <c r="B3131"/>
    </row>
    <row r="3132" spans="2:2" x14ac:dyDescent="0.25">
      <c r="B3132"/>
    </row>
    <row r="3133" spans="2:2" x14ac:dyDescent="0.25">
      <c r="B3133"/>
    </row>
    <row r="3134" spans="2:2" x14ac:dyDescent="0.25">
      <c r="B3134"/>
    </row>
    <row r="3135" spans="2:2" x14ac:dyDescent="0.25">
      <c r="B3135"/>
    </row>
    <row r="3136" spans="2:2" x14ac:dyDescent="0.25">
      <c r="B3136"/>
    </row>
    <row r="3137" spans="2:2" x14ac:dyDescent="0.25">
      <c r="B3137"/>
    </row>
    <row r="3138" spans="2:2" x14ac:dyDescent="0.25">
      <c r="B3138"/>
    </row>
    <row r="3139" spans="2:2" x14ac:dyDescent="0.25">
      <c r="B3139"/>
    </row>
    <row r="3140" spans="2:2" x14ac:dyDescent="0.25">
      <c r="B3140"/>
    </row>
    <row r="3141" spans="2:2" x14ac:dyDescent="0.25">
      <c r="B3141"/>
    </row>
    <row r="3142" spans="2:2" x14ac:dyDescent="0.25">
      <c r="B3142"/>
    </row>
    <row r="3143" spans="2:2" x14ac:dyDescent="0.25">
      <c r="B3143"/>
    </row>
    <row r="3144" spans="2:2" x14ac:dyDescent="0.25">
      <c r="B3144"/>
    </row>
    <row r="3145" spans="2:2" x14ac:dyDescent="0.25">
      <c r="B3145"/>
    </row>
    <row r="3146" spans="2:2" x14ac:dyDescent="0.25">
      <c r="B3146"/>
    </row>
    <row r="3147" spans="2:2" x14ac:dyDescent="0.25">
      <c r="B3147"/>
    </row>
    <row r="3148" spans="2:2" x14ac:dyDescent="0.25">
      <c r="B3148"/>
    </row>
    <row r="3149" spans="2:2" x14ac:dyDescent="0.25">
      <c r="B3149"/>
    </row>
    <row r="3150" spans="2:2" x14ac:dyDescent="0.25">
      <c r="B3150"/>
    </row>
    <row r="3151" spans="2:2" x14ac:dyDescent="0.25">
      <c r="B3151"/>
    </row>
    <row r="3152" spans="2:2" x14ac:dyDescent="0.25">
      <c r="B3152"/>
    </row>
    <row r="3153" spans="2:2" x14ac:dyDescent="0.25">
      <c r="B3153"/>
    </row>
    <row r="3154" spans="2:2" x14ac:dyDescent="0.25">
      <c r="B3154"/>
    </row>
    <row r="3155" spans="2:2" x14ac:dyDescent="0.25">
      <c r="B3155"/>
    </row>
    <row r="3156" spans="2:2" x14ac:dyDescent="0.25">
      <c r="B3156"/>
    </row>
    <row r="3157" spans="2:2" x14ac:dyDescent="0.25">
      <c r="B3157"/>
    </row>
    <row r="3158" spans="2:2" x14ac:dyDescent="0.25">
      <c r="B3158"/>
    </row>
    <row r="3159" spans="2:2" x14ac:dyDescent="0.25">
      <c r="B3159"/>
    </row>
    <row r="3160" spans="2:2" x14ac:dyDescent="0.25">
      <c r="B3160"/>
    </row>
    <row r="3161" spans="2:2" x14ac:dyDescent="0.25">
      <c r="B3161"/>
    </row>
    <row r="3162" spans="2:2" x14ac:dyDescent="0.25">
      <c r="B3162"/>
    </row>
    <row r="3163" spans="2:2" x14ac:dyDescent="0.25">
      <c r="B3163"/>
    </row>
    <row r="3164" spans="2:2" x14ac:dyDescent="0.25">
      <c r="B3164"/>
    </row>
    <row r="3165" spans="2:2" x14ac:dyDescent="0.25">
      <c r="B3165"/>
    </row>
    <row r="3166" spans="2:2" x14ac:dyDescent="0.25">
      <c r="B3166"/>
    </row>
    <row r="3167" spans="2:2" x14ac:dyDescent="0.25">
      <c r="B3167"/>
    </row>
    <row r="3168" spans="2:2" x14ac:dyDescent="0.25">
      <c r="B3168"/>
    </row>
    <row r="3169" spans="2:2" x14ac:dyDescent="0.25">
      <c r="B3169"/>
    </row>
    <row r="3170" spans="2:2" x14ac:dyDescent="0.25">
      <c r="B3170"/>
    </row>
    <row r="3171" spans="2:2" x14ac:dyDescent="0.25">
      <c r="B3171"/>
    </row>
    <row r="3172" spans="2:2" x14ac:dyDescent="0.25">
      <c r="B3172"/>
    </row>
    <row r="3173" spans="2:2" x14ac:dyDescent="0.25">
      <c r="B3173"/>
    </row>
    <row r="3174" spans="2:2" x14ac:dyDescent="0.25">
      <c r="B3174"/>
    </row>
    <row r="3175" spans="2:2" x14ac:dyDescent="0.25">
      <c r="B3175"/>
    </row>
    <row r="3176" spans="2:2" x14ac:dyDescent="0.25">
      <c r="B3176"/>
    </row>
    <row r="3177" spans="2:2" x14ac:dyDescent="0.25">
      <c r="B3177"/>
    </row>
    <row r="3178" spans="2:2" x14ac:dyDescent="0.25">
      <c r="B3178"/>
    </row>
    <row r="3179" spans="2:2" x14ac:dyDescent="0.25">
      <c r="B3179"/>
    </row>
    <row r="3180" spans="2:2" x14ac:dyDescent="0.25">
      <c r="B3180"/>
    </row>
    <row r="3181" spans="2:2" x14ac:dyDescent="0.25">
      <c r="B3181"/>
    </row>
    <row r="3182" spans="2:2" x14ac:dyDescent="0.25">
      <c r="B3182"/>
    </row>
    <row r="3183" spans="2:2" x14ac:dyDescent="0.25">
      <c r="B3183"/>
    </row>
    <row r="3184" spans="2:2" x14ac:dyDescent="0.25">
      <c r="B3184"/>
    </row>
    <row r="3185" spans="2:2" x14ac:dyDescent="0.25">
      <c r="B3185"/>
    </row>
    <row r="3186" spans="2:2" x14ac:dyDescent="0.25">
      <c r="B3186"/>
    </row>
    <row r="3187" spans="2:2" x14ac:dyDescent="0.25">
      <c r="B3187"/>
    </row>
    <row r="3188" spans="2:2" x14ac:dyDescent="0.25">
      <c r="B3188"/>
    </row>
    <row r="3189" spans="2:2" x14ac:dyDescent="0.25">
      <c r="B3189"/>
    </row>
    <row r="3190" spans="2:2" x14ac:dyDescent="0.25">
      <c r="B3190"/>
    </row>
    <row r="3191" spans="2:2" x14ac:dyDescent="0.25">
      <c r="B3191"/>
    </row>
    <row r="3192" spans="2:2" x14ac:dyDescent="0.25">
      <c r="B3192"/>
    </row>
    <row r="3193" spans="2:2" x14ac:dyDescent="0.25">
      <c r="B3193"/>
    </row>
    <row r="3194" spans="2:2" x14ac:dyDescent="0.25">
      <c r="B3194"/>
    </row>
    <row r="3195" spans="2:2" x14ac:dyDescent="0.25">
      <c r="B3195"/>
    </row>
    <row r="3196" spans="2:2" x14ac:dyDescent="0.25">
      <c r="B3196"/>
    </row>
    <row r="3197" spans="2:2" x14ac:dyDescent="0.25">
      <c r="B3197"/>
    </row>
    <row r="3198" spans="2:2" x14ac:dyDescent="0.25">
      <c r="B3198"/>
    </row>
    <row r="3199" spans="2:2" x14ac:dyDescent="0.25">
      <c r="B3199"/>
    </row>
    <row r="3200" spans="2:2" x14ac:dyDescent="0.25">
      <c r="B3200"/>
    </row>
    <row r="3201" spans="2:2" x14ac:dyDescent="0.25">
      <c r="B3201"/>
    </row>
    <row r="3202" spans="2:2" x14ac:dyDescent="0.25">
      <c r="B3202"/>
    </row>
    <row r="3203" spans="2:2" x14ac:dyDescent="0.25">
      <c r="B3203"/>
    </row>
    <row r="3204" spans="2:2" x14ac:dyDescent="0.25">
      <c r="B3204"/>
    </row>
    <row r="3205" spans="2:2" x14ac:dyDescent="0.25">
      <c r="B3205"/>
    </row>
    <row r="3206" spans="2:2" x14ac:dyDescent="0.25">
      <c r="B3206"/>
    </row>
    <row r="3207" spans="2:2" x14ac:dyDescent="0.25">
      <c r="B3207"/>
    </row>
    <row r="3208" spans="2:2" x14ac:dyDescent="0.25">
      <c r="B3208"/>
    </row>
    <row r="3209" spans="2:2" x14ac:dyDescent="0.25">
      <c r="B3209"/>
    </row>
    <row r="3210" spans="2:2" x14ac:dyDescent="0.25">
      <c r="B3210"/>
    </row>
    <row r="3211" spans="2:2" x14ac:dyDescent="0.25">
      <c r="B3211"/>
    </row>
    <row r="3212" spans="2:2" x14ac:dyDescent="0.25">
      <c r="B3212"/>
    </row>
    <row r="3213" spans="2:2" x14ac:dyDescent="0.25">
      <c r="B3213"/>
    </row>
    <row r="3214" spans="2:2" x14ac:dyDescent="0.25">
      <c r="B3214"/>
    </row>
    <row r="3215" spans="2:2" x14ac:dyDescent="0.25">
      <c r="B3215"/>
    </row>
    <row r="3216" spans="2:2" x14ac:dyDescent="0.25">
      <c r="B3216"/>
    </row>
    <row r="3217" spans="2:2" x14ac:dyDescent="0.25">
      <c r="B3217"/>
    </row>
    <row r="3218" spans="2:2" x14ac:dyDescent="0.25">
      <c r="B3218"/>
    </row>
    <row r="3219" spans="2:2" x14ac:dyDescent="0.25">
      <c r="B3219"/>
    </row>
    <row r="3220" spans="2:2" x14ac:dyDescent="0.25">
      <c r="B3220"/>
    </row>
    <row r="3221" spans="2:2" x14ac:dyDescent="0.25">
      <c r="B3221"/>
    </row>
    <row r="3222" spans="2:2" x14ac:dyDescent="0.25">
      <c r="B3222"/>
    </row>
    <row r="3223" spans="2:2" x14ac:dyDescent="0.25">
      <c r="B3223"/>
    </row>
    <row r="3224" spans="2:2" x14ac:dyDescent="0.25">
      <c r="B3224"/>
    </row>
    <row r="3225" spans="2:2" x14ac:dyDescent="0.25">
      <c r="B3225"/>
    </row>
    <row r="3226" spans="2:2" x14ac:dyDescent="0.25">
      <c r="B3226"/>
    </row>
    <row r="3227" spans="2:2" x14ac:dyDescent="0.25">
      <c r="B3227"/>
    </row>
    <row r="3228" spans="2:2" x14ac:dyDescent="0.25">
      <c r="B3228"/>
    </row>
    <row r="3229" spans="2:2" x14ac:dyDescent="0.25">
      <c r="B3229"/>
    </row>
    <row r="3230" spans="2:2" x14ac:dyDescent="0.25">
      <c r="B3230"/>
    </row>
    <row r="3231" spans="2:2" x14ac:dyDescent="0.25">
      <c r="B3231"/>
    </row>
    <row r="3232" spans="2:2" x14ac:dyDescent="0.25">
      <c r="B3232"/>
    </row>
    <row r="3233" spans="2:2" x14ac:dyDescent="0.25">
      <c r="B3233"/>
    </row>
    <row r="3234" spans="2:2" x14ac:dyDescent="0.25">
      <c r="B3234"/>
    </row>
    <row r="3235" spans="2:2" x14ac:dyDescent="0.25">
      <c r="B3235"/>
    </row>
    <row r="3236" spans="2:2" x14ac:dyDescent="0.25">
      <c r="B3236"/>
    </row>
    <row r="3237" spans="2:2" x14ac:dyDescent="0.25">
      <c r="B3237"/>
    </row>
    <row r="3238" spans="2:2" x14ac:dyDescent="0.25">
      <c r="B3238"/>
    </row>
    <row r="3239" spans="2:2" x14ac:dyDescent="0.25">
      <c r="B3239"/>
    </row>
    <row r="3240" spans="2:2" x14ac:dyDescent="0.25">
      <c r="B3240"/>
    </row>
    <row r="3241" spans="2:2" x14ac:dyDescent="0.25">
      <c r="B3241"/>
    </row>
    <row r="3242" spans="2:2" x14ac:dyDescent="0.25">
      <c r="B3242"/>
    </row>
    <row r="3243" spans="2:2" x14ac:dyDescent="0.25">
      <c r="B3243"/>
    </row>
    <row r="3244" spans="2:2" x14ac:dyDescent="0.25">
      <c r="B3244"/>
    </row>
    <row r="3245" spans="2:2" x14ac:dyDescent="0.25">
      <c r="B3245"/>
    </row>
    <row r="3246" spans="2:2" x14ac:dyDescent="0.25">
      <c r="B3246"/>
    </row>
    <row r="3247" spans="2:2" x14ac:dyDescent="0.25">
      <c r="B3247"/>
    </row>
    <row r="3248" spans="2:2" x14ac:dyDescent="0.25">
      <c r="B3248"/>
    </row>
    <row r="3249" spans="2:2" x14ac:dyDescent="0.25">
      <c r="B3249"/>
    </row>
    <row r="3250" spans="2:2" x14ac:dyDescent="0.25">
      <c r="B3250"/>
    </row>
    <row r="3251" spans="2:2" x14ac:dyDescent="0.25">
      <c r="B3251"/>
    </row>
    <row r="3252" spans="2:2" x14ac:dyDescent="0.25">
      <c r="B3252"/>
    </row>
    <row r="3253" spans="2:2" x14ac:dyDescent="0.25">
      <c r="B3253"/>
    </row>
    <row r="3254" spans="2:2" x14ac:dyDescent="0.25">
      <c r="B3254"/>
    </row>
    <row r="3255" spans="2:2" x14ac:dyDescent="0.25">
      <c r="B3255"/>
    </row>
    <row r="3256" spans="2:2" x14ac:dyDescent="0.25">
      <c r="B3256"/>
    </row>
    <row r="3257" spans="2:2" x14ac:dyDescent="0.25">
      <c r="B3257"/>
    </row>
    <row r="3258" spans="2:2" x14ac:dyDescent="0.25">
      <c r="B3258"/>
    </row>
    <row r="3259" spans="2:2" x14ac:dyDescent="0.25">
      <c r="B3259"/>
    </row>
    <row r="3260" spans="2:2" x14ac:dyDescent="0.25">
      <c r="B3260"/>
    </row>
    <row r="3261" spans="2:2" x14ac:dyDescent="0.25">
      <c r="B3261"/>
    </row>
    <row r="3262" spans="2:2" x14ac:dyDescent="0.25">
      <c r="B3262"/>
    </row>
    <row r="3263" spans="2:2" x14ac:dyDescent="0.25">
      <c r="B3263"/>
    </row>
    <row r="3264" spans="2:2" x14ac:dyDescent="0.25">
      <c r="B3264"/>
    </row>
    <row r="3265" spans="2:2" x14ac:dyDescent="0.25">
      <c r="B3265"/>
    </row>
    <row r="3266" spans="2:2" x14ac:dyDescent="0.25">
      <c r="B3266"/>
    </row>
    <row r="3267" spans="2:2" x14ac:dyDescent="0.25">
      <c r="B3267"/>
    </row>
    <row r="3268" spans="2:2" x14ac:dyDescent="0.25">
      <c r="B3268"/>
    </row>
    <row r="3269" spans="2:2" x14ac:dyDescent="0.25">
      <c r="B3269"/>
    </row>
    <row r="3270" spans="2:2" x14ac:dyDescent="0.25">
      <c r="B3270"/>
    </row>
    <row r="3271" spans="2:2" x14ac:dyDescent="0.25">
      <c r="B3271"/>
    </row>
    <row r="3272" spans="2:2" x14ac:dyDescent="0.25">
      <c r="B3272"/>
    </row>
    <row r="3273" spans="2:2" x14ac:dyDescent="0.25">
      <c r="B3273"/>
    </row>
    <row r="3274" spans="2:2" x14ac:dyDescent="0.25">
      <c r="B3274"/>
    </row>
    <row r="3275" spans="2:2" x14ac:dyDescent="0.25">
      <c r="B3275"/>
    </row>
    <row r="3276" spans="2:2" x14ac:dyDescent="0.25">
      <c r="B3276"/>
    </row>
    <row r="3277" spans="2:2" x14ac:dyDescent="0.25">
      <c r="B3277"/>
    </row>
    <row r="3278" spans="2:2" x14ac:dyDescent="0.25">
      <c r="B3278"/>
    </row>
    <row r="3279" spans="2:2" x14ac:dyDescent="0.25">
      <c r="B3279"/>
    </row>
    <row r="3280" spans="2:2" x14ac:dyDescent="0.25">
      <c r="B3280"/>
    </row>
    <row r="3281" spans="2:2" x14ac:dyDescent="0.25">
      <c r="B3281"/>
    </row>
    <row r="3282" spans="2:2" x14ac:dyDescent="0.25">
      <c r="B3282"/>
    </row>
    <row r="3283" spans="2:2" x14ac:dyDescent="0.25">
      <c r="B3283"/>
    </row>
    <row r="3284" spans="2:2" x14ac:dyDescent="0.25">
      <c r="B3284"/>
    </row>
    <row r="3285" spans="2:2" x14ac:dyDescent="0.25">
      <c r="B3285"/>
    </row>
    <row r="3286" spans="2:2" x14ac:dyDescent="0.25">
      <c r="B3286"/>
    </row>
    <row r="3287" spans="2:2" x14ac:dyDescent="0.25">
      <c r="B3287"/>
    </row>
    <row r="3288" spans="2:2" x14ac:dyDescent="0.25">
      <c r="B3288"/>
    </row>
    <row r="3289" spans="2:2" x14ac:dyDescent="0.25">
      <c r="B3289"/>
    </row>
    <row r="3290" spans="2:2" x14ac:dyDescent="0.25">
      <c r="B3290"/>
    </row>
    <row r="3291" spans="2:2" x14ac:dyDescent="0.25">
      <c r="B3291"/>
    </row>
    <row r="3292" spans="2:2" x14ac:dyDescent="0.25">
      <c r="B3292"/>
    </row>
    <row r="3293" spans="2:2" x14ac:dyDescent="0.25">
      <c r="B3293"/>
    </row>
    <row r="3294" spans="2:2" x14ac:dyDescent="0.25">
      <c r="B3294"/>
    </row>
    <row r="3295" spans="2:2" x14ac:dyDescent="0.25">
      <c r="B3295"/>
    </row>
    <row r="3296" spans="2:2" x14ac:dyDescent="0.25">
      <c r="B3296"/>
    </row>
    <row r="3297" spans="2:2" x14ac:dyDescent="0.25">
      <c r="B3297"/>
    </row>
    <row r="3298" spans="2:2" x14ac:dyDescent="0.25">
      <c r="B3298"/>
    </row>
    <row r="3299" spans="2:2" x14ac:dyDescent="0.25">
      <c r="B3299"/>
    </row>
    <row r="3300" spans="2:2" x14ac:dyDescent="0.25">
      <c r="B3300"/>
    </row>
    <row r="3301" spans="2:2" x14ac:dyDescent="0.25">
      <c r="B3301"/>
    </row>
    <row r="3302" spans="2:2" x14ac:dyDescent="0.25">
      <c r="B3302"/>
    </row>
    <row r="3303" spans="2:2" x14ac:dyDescent="0.25">
      <c r="B3303"/>
    </row>
    <row r="3304" spans="2:2" x14ac:dyDescent="0.25">
      <c r="B3304"/>
    </row>
    <row r="3305" spans="2:2" x14ac:dyDescent="0.25">
      <c r="B3305"/>
    </row>
    <row r="3306" spans="2:2" x14ac:dyDescent="0.25">
      <c r="B3306"/>
    </row>
    <row r="3307" spans="2:2" x14ac:dyDescent="0.25">
      <c r="B3307"/>
    </row>
    <row r="3308" spans="2:2" x14ac:dyDescent="0.25">
      <c r="B3308"/>
    </row>
    <row r="3309" spans="2:2" x14ac:dyDescent="0.25">
      <c r="B3309"/>
    </row>
    <row r="3310" spans="2:2" x14ac:dyDescent="0.25">
      <c r="B3310"/>
    </row>
    <row r="3311" spans="2:2" x14ac:dyDescent="0.25">
      <c r="B3311"/>
    </row>
    <row r="3312" spans="2:2" x14ac:dyDescent="0.25">
      <c r="B3312"/>
    </row>
    <row r="3313" spans="2:2" x14ac:dyDescent="0.25">
      <c r="B3313"/>
    </row>
    <row r="3314" spans="2:2" x14ac:dyDescent="0.25">
      <c r="B3314"/>
    </row>
    <row r="3315" spans="2:2" x14ac:dyDescent="0.25">
      <c r="B3315"/>
    </row>
    <row r="3316" spans="2:2" x14ac:dyDescent="0.25">
      <c r="B3316"/>
    </row>
    <row r="3317" spans="2:2" x14ac:dyDescent="0.25">
      <c r="B3317"/>
    </row>
    <row r="3318" spans="2:2" x14ac:dyDescent="0.25">
      <c r="B3318"/>
    </row>
    <row r="3319" spans="2:2" x14ac:dyDescent="0.25">
      <c r="B3319"/>
    </row>
    <row r="3320" spans="2:2" x14ac:dyDescent="0.25">
      <c r="B3320"/>
    </row>
    <row r="3321" spans="2:2" x14ac:dyDescent="0.25">
      <c r="B3321"/>
    </row>
    <row r="3322" spans="2:2" x14ac:dyDescent="0.25">
      <c r="B3322"/>
    </row>
    <row r="3323" spans="2:2" x14ac:dyDescent="0.25">
      <c r="B3323"/>
    </row>
    <row r="3324" spans="2:2" x14ac:dyDescent="0.25">
      <c r="B3324"/>
    </row>
    <row r="3325" spans="2:2" x14ac:dyDescent="0.25">
      <c r="B3325"/>
    </row>
    <row r="3326" spans="2:2" x14ac:dyDescent="0.25">
      <c r="B3326"/>
    </row>
    <row r="3327" spans="2:2" x14ac:dyDescent="0.25">
      <c r="B3327"/>
    </row>
    <row r="3328" spans="2:2" x14ac:dyDescent="0.25">
      <c r="B3328"/>
    </row>
    <row r="3329" spans="2:2" x14ac:dyDescent="0.25">
      <c r="B3329"/>
    </row>
    <row r="3330" spans="2:2" x14ac:dyDescent="0.25">
      <c r="B3330"/>
    </row>
    <row r="3331" spans="2:2" x14ac:dyDescent="0.25">
      <c r="B3331"/>
    </row>
    <row r="3332" spans="2:2" x14ac:dyDescent="0.25">
      <c r="B3332"/>
    </row>
    <row r="3333" spans="2:2" x14ac:dyDescent="0.25">
      <c r="B3333"/>
    </row>
    <row r="3334" spans="2:2" x14ac:dyDescent="0.25">
      <c r="B3334"/>
    </row>
    <row r="3335" spans="2:2" x14ac:dyDescent="0.25">
      <c r="B3335"/>
    </row>
    <row r="3336" spans="2:2" x14ac:dyDescent="0.25">
      <c r="B3336"/>
    </row>
    <row r="3337" spans="2:2" x14ac:dyDescent="0.25">
      <c r="B3337"/>
    </row>
    <row r="3338" spans="2:2" x14ac:dyDescent="0.25">
      <c r="B3338"/>
    </row>
    <row r="3339" spans="2:2" x14ac:dyDescent="0.25">
      <c r="B3339"/>
    </row>
    <row r="3340" spans="2:2" x14ac:dyDescent="0.25">
      <c r="B3340"/>
    </row>
    <row r="3341" spans="2:2" x14ac:dyDescent="0.25">
      <c r="B3341"/>
    </row>
    <row r="3342" spans="2:2" x14ac:dyDescent="0.25">
      <c r="B3342"/>
    </row>
    <row r="3343" spans="2:2" x14ac:dyDescent="0.25">
      <c r="B3343"/>
    </row>
    <row r="3344" spans="2:2" x14ac:dyDescent="0.25">
      <c r="B3344"/>
    </row>
    <row r="3345" spans="2:2" x14ac:dyDescent="0.25">
      <c r="B3345"/>
    </row>
    <row r="3346" spans="2:2" x14ac:dyDescent="0.25">
      <c r="B3346"/>
    </row>
    <row r="3347" spans="2:2" x14ac:dyDescent="0.25">
      <c r="B3347"/>
    </row>
    <row r="3348" spans="2:2" x14ac:dyDescent="0.25">
      <c r="B3348"/>
    </row>
    <row r="3349" spans="2:2" x14ac:dyDescent="0.25">
      <c r="B3349"/>
    </row>
    <row r="3350" spans="2:2" x14ac:dyDescent="0.25">
      <c r="B3350"/>
    </row>
    <row r="3351" spans="2:2" x14ac:dyDescent="0.25">
      <c r="B3351"/>
    </row>
    <row r="3352" spans="2:2" x14ac:dyDescent="0.25">
      <c r="B3352"/>
    </row>
    <row r="3353" spans="2:2" x14ac:dyDescent="0.25">
      <c r="B3353"/>
    </row>
    <row r="3354" spans="2:2" x14ac:dyDescent="0.25">
      <c r="B3354"/>
    </row>
    <row r="3355" spans="2:2" x14ac:dyDescent="0.25">
      <c r="B3355"/>
    </row>
    <row r="3356" spans="2:2" x14ac:dyDescent="0.25">
      <c r="B3356"/>
    </row>
    <row r="3357" spans="2:2" x14ac:dyDescent="0.25">
      <c r="B3357"/>
    </row>
    <row r="3358" spans="2:2" x14ac:dyDescent="0.25">
      <c r="B3358"/>
    </row>
    <row r="3359" spans="2:2" x14ac:dyDescent="0.25">
      <c r="B3359"/>
    </row>
    <row r="3360" spans="2:2" x14ac:dyDescent="0.25">
      <c r="B3360"/>
    </row>
    <row r="3361" spans="2:2" x14ac:dyDescent="0.25">
      <c r="B3361"/>
    </row>
    <row r="3362" spans="2:2" x14ac:dyDescent="0.25">
      <c r="B3362"/>
    </row>
    <row r="3363" spans="2:2" x14ac:dyDescent="0.25">
      <c r="B3363"/>
    </row>
    <row r="3364" spans="2:2" x14ac:dyDescent="0.25">
      <c r="B3364"/>
    </row>
    <row r="3365" spans="2:2" x14ac:dyDescent="0.25">
      <c r="B3365"/>
    </row>
    <row r="3366" spans="2:2" x14ac:dyDescent="0.25">
      <c r="B3366"/>
    </row>
    <row r="3367" spans="2:2" x14ac:dyDescent="0.25">
      <c r="B3367"/>
    </row>
    <row r="3368" spans="2:2" x14ac:dyDescent="0.25">
      <c r="B3368"/>
    </row>
    <row r="3369" spans="2:2" x14ac:dyDescent="0.25">
      <c r="B3369"/>
    </row>
    <row r="3370" spans="2:2" x14ac:dyDescent="0.25">
      <c r="B3370"/>
    </row>
    <row r="3371" spans="2:2" x14ac:dyDescent="0.25">
      <c r="B3371"/>
    </row>
    <row r="3372" spans="2:2" x14ac:dyDescent="0.25">
      <c r="B3372"/>
    </row>
    <row r="3373" spans="2:2" x14ac:dyDescent="0.25">
      <c r="B3373"/>
    </row>
    <row r="3374" spans="2:2" x14ac:dyDescent="0.25">
      <c r="B3374"/>
    </row>
    <row r="3375" spans="2:2" x14ac:dyDescent="0.25">
      <c r="B3375"/>
    </row>
    <row r="3376" spans="2:2" x14ac:dyDescent="0.25">
      <c r="B3376"/>
    </row>
    <row r="3377" spans="2:2" x14ac:dyDescent="0.25">
      <c r="B3377"/>
    </row>
    <row r="3378" spans="2:2" x14ac:dyDescent="0.25">
      <c r="B3378"/>
    </row>
    <row r="3379" spans="2:2" x14ac:dyDescent="0.25">
      <c r="B3379"/>
    </row>
    <row r="3380" spans="2:2" x14ac:dyDescent="0.25">
      <c r="B3380"/>
    </row>
    <row r="3381" spans="2:2" x14ac:dyDescent="0.25">
      <c r="B3381"/>
    </row>
    <row r="3382" spans="2:2" x14ac:dyDescent="0.25">
      <c r="B3382"/>
    </row>
    <row r="3383" spans="2:2" x14ac:dyDescent="0.25">
      <c r="B3383"/>
    </row>
    <row r="3384" spans="2:2" x14ac:dyDescent="0.25">
      <c r="B3384"/>
    </row>
    <row r="3385" spans="2:2" x14ac:dyDescent="0.25">
      <c r="B3385"/>
    </row>
    <row r="3386" spans="2:2" x14ac:dyDescent="0.25">
      <c r="B3386"/>
    </row>
    <row r="3387" spans="2:2" x14ac:dyDescent="0.25">
      <c r="B3387"/>
    </row>
    <row r="3388" spans="2:2" x14ac:dyDescent="0.25">
      <c r="B3388"/>
    </row>
    <row r="3389" spans="2:2" x14ac:dyDescent="0.25">
      <c r="B3389"/>
    </row>
    <row r="3390" spans="2:2" x14ac:dyDescent="0.25">
      <c r="B3390"/>
    </row>
    <row r="3391" spans="2:2" x14ac:dyDescent="0.25">
      <c r="B3391"/>
    </row>
    <row r="3392" spans="2:2" x14ac:dyDescent="0.25">
      <c r="B3392"/>
    </row>
    <row r="3393" spans="2:2" x14ac:dyDescent="0.25">
      <c r="B3393"/>
    </row>
    <row r="3394" spans="2:2" x14ac:dyDescent="0.25">
      <c r="B3394"/>
    </row>
    <row r="3395" spans="2:2" x14ac:dyDescent="0.25">
      <c r="B3395"/>
    </row>
    <row r="3396" spans="2:2" x14ac:dyDescent="0.25">
      <c r="B3396"/>
    </row>
    <row r="3397" spans="2:2" x14ac:dyDescent="0.25">
      <c r="B3397"/>
    </row>
    <row r="3398" spans="2:2" x14ac:dyDescent="0.25">
      <c r="B3398"/>
    </row>
    <row r="3399" spans="2:2" x14ac:dyDescent="0.25">
      <c r="B3399"/>
    </row>
    <row r="3400" spans="2:2" x14ac:dyDescent="0.25">
      <c r="B3400"/>
    </row>
    <row r="3401" spans="2:2" x14ac:dyDescent="0.25">
      <c r="B3401"/>
    </row>
    <row r="3402" spans="2:2" x14ac:dyDescent="0.25">
      <c r="B3402"/>
    </row>
    <row r="3403" spans="2:2" x14ac:dyDescent="0.25">
      <c r="B3403"/>
    </row>
    <row r="3404" spans="2:2" x14ac:dyDescent="0.25">
      <c r="B3404"/>
    </row>
    <row r="3405" spans="2:2" x14ac:dyDescent="0.25">
      <c r="B3405"/>
    </row>
    <row r="3406" spans="2:2" x14ac:dyDescent="0.25">
      <c r="B3406"/>
    </row>
    <row r="3407" spans="2:2" x14ac:dyDescent="0.25">
      <c r="B3407"/>
    </row>
    <row r="3408" spans="2:2" x14ac:dyDescent="0.25">
      <c r="B3408"/>
    </row>
    <row r="3409" spans="2:2" x14ac:dyDescent="0.25">
      <c r="B3409"/>
    </row>
    <row r="3410" spans="2:2" x14ac:dyDescent="0.25">
      <c r="B3410"/>
    </row>
    <row r="3411" spans="2:2" x14ac:dyDescent="0.25">
      <c r="B3411"/>
    </row>
    <row r="3412" spans="2:2" x14ac:dyDescent="0.25">
      <c r="B3412"/>
    </row>
    <row r="3413" spans="2:2" x14ac:dyDescent="0.25">
      <c r="B3413"/>
    </row>
    <row r="3414" spans="2:2" x14ac:dyDescent="0.25">
      <c r="B3414"/>
    </row>
    <row r="3415" spans="2:2" x14ac:dyDescent="0.25">
      <c r="B3415"/>
    </row>
    <row r="3416" spans="2:2" x14ac:dyDescent="0.25">
      <c r="B3416"/>
    </row>
    <row r="3417" spans="2:2" x14ac:dyDescent="0.25">
      <c r="B3417"/>
    </row>
    <row r="3418" spans="2:2" x14ac:dyDescent="0.25">
      <c r="B3418"/>
    </row>
    <row r="3419" spans="2:2" x14ac:dyDescent="0.25">
      <c r="B3419"/>
    </row>
    <row r="3420" spans="2:2" x14ac:dyDescent="0.25">
      <c r="B3420"/>
    </row>
    <row r="3421" spans="2:2" x14ac:dyDescent="0.25">
      <c r="B3421"/>
    </row>
    <row r="3422" spans="2:2" x14ac:dyDescent="0.25">
      <c r="B3422"/>
    </row>
    <row r="3423" spans="2:2" x14ac:dyDescent="0.25">
      <c r="B3423"/>
    </row>
    <row r="3424" spans="2:2" x14ac:dyDescent="0.25">
      <c r="B3424"/>
    </row>
    <row r="3425" spans="2:2" x14ac:dyDescent="0.25">
      <c r="B3425"/>
    </row>
    <row r="3426" spans="2:2" x14ac:dyDescent="0.25">
      <c r="B3426"/>
    </row>
    <row r="3427" spans="2:2" x14ac:dyDescent="0.25">
      <c r="B3427"/>
    </row>
    <row r="3428" spans="2:2" x14ac:dyDescent="0.25">
      <c r="B3428"/>
    </row>
    <row r="3429" spans="2:2" x14ac:dyDescent="0.25">
      <c r="B3429"/>
    </row>
    <row r="3430" spans="2:2" x14ac:dyDescent="0.25">
      <c r="B3430"/>
    </row>
    <row r="3431" spans="2:2" x14ac:dyDescent="0.25">
      <c r="B3431"/>
    </row>
    <row r="3432" spans="2:2" x14ac:dyDescent="0.25">
      <c r="B3432"/>
    </row>
    <row r="3433" spans="2:2" x14ac:dyDescent="0.25">
      <c r="B3433"/>
    </row>
    <row r="3434" spans="2:2" x14ac:dyDescent="0.25">
      <c r="B3434"/>
    </row>
    <row r="3435" spans="2:2" x14ac:dyDescent="0.25">
      <c r="B3435"/>
    </row>
    <row r="3436" spans="2:2" x14ac:dyDescent="0.25">
      <c r="B3436"/>
    </row>
    <row r="3437" spans="2:2" x14ac:dyDescent="0.25">
      <c r="B3437"/>
    </row>
    <row r="3438" spans="2:2" x14ac:dyDescent="0.25">
      <c r="B3438"/>
    </row>
    <row r="3439" spans="2:2" x14ac:dyDescent="0.25">
      <c r="B3439"/>
    </row>
    <row r="3440" spans="2:2" x14ac:dyDescent="0.25">
      <c r="B3440"/>
    </row>
    <row r="3441" spans="2:2" x14ac:dyDescent="0.25">
      <c r="B3441"/>
    </row>
    <row r="3442" spans="2:2" x14ac:dyDescent="0.25">
      <c r="B3442"/>
    </row>
    <row r="3443" spans="2:2" x14ac:dyDescent="0.25">
      <c r="B3443"/>
    </row>
    <row r="3444" spans="2:2" x14ac:dyDescent="0.25">
      <c r="B3444"/>
    </row>
    <row r="3445" spans="2:2" x14ac:dyDescent="0.25">
      <c r="B3445"/>
    </row>
    <row r="3446" spans="2:2" x14ac:dyDescent="0.25">
      <c r="B3446"/>
    </row>
    <row r="3447" spans="2:2" x14ac:dyDescent="0.25">
      <c r="B3447"/>
    </row>
    <row r="3448" spans="2:2" x14ac:dyDescent="0.25">
      <c r="B3448"/>
    </row>
    <row r="3449" spans="2:2" x14ac:dyDescent="0.25">
      <c r="B3449"/>
    </row>
    <row r="3450" spans="2:2" x14ac:dyDescent="0.25">
      <c r="B3450"/>
    </row>
    <row r="3451" spans="2:2" x14ac:dyDescent="0.25">
      <c r="B3451"/>
    </row>
    <row r="3452" spans="2:2" x14ac:dyDescent="0.25">
      <c r="B3452"/>
    </row>
    <row r="3453" spans="2:2" x14ac:dyDescent="0.25">
      <c r="B3453"/>
    </row>
    <row r="3454" spans="2:2" x14ac:dyDescent="0.25">
      <c r="B3454"/>
    </row>
    <row r="3455" spans="2:2" x14ac:dyDescent="0.25">
      <c r="B3455"/>
    </row>
    <row r="3456" spans="2:2" x14ac:dyDescent="0.25">
      <c r="B3456"/>
    </row>
    <row r="3457" spans="2:2" x14ac:dyDescent="0.25">
      <c r="B3457"/>
    </row>
    <row r="3458" spans="2:2" x14ac:dyDescent="0.25">
      <c r="B3458"/>
    </row>
    <row r="3459" spans="2:2" x14ac:dyDescent="0.25">
      <c r="B3459"/>
    </row>
    <row r="3460" spans="2:2" x14ac:dyDescent="0.25">
      <c r="B3460"/>
    </row>
    <row r="3461" spans="2:2" x14ac:dyDescent="0.25">
      <c r="B3461"/>
    </row>
    <row r="3462" spans="2:2" x14ac:dyDescent="0.25">
      <c r="B3462"/>
    </row>
    <row r="3463" spans="2:2" x14ac:dyDescent="0.25">
      <c r="B3463"/>
    </row>
    <row r="3464" spans="2:2" x14ac:dyDescent="0.25">
      <c r="B3464"/>
    </row>
    <row r="3465" spans="2:2" x14ac:dyDescent="0.25">
      <c r="B3465"/>
    </row>
    <row r="3466" spans="2:2" x14ac:dyDescent="0.25">
      <c r="B3466"/>
    </row>
    <row r="3467" spans="2:2" x14ac:dyDescent="0.25">
      <c r="B3467"/>
    </row>
    <row r="3468" spans="2:2" x14ac:dyDescent="0.25">
      <c r="B3468"/>
    </row>
    <row r="3469" spans="2:2" x14ac:dyDescent="0.25">
      <c r="B3469"/>
    </row>
    <row r="3470" spans="2:2" x14ac:dyDescent="0.25">
      <c r="B3470"/>
    </row>
    <row r="3471" spans="2:2" x14ac:dyDescent="0.25">
      <c r="B3471"/>
    </row>
    <row r="3472" spans="2:2" x14ac:dyDescent="0.25">
      <c r="B3472"/>
    </row>
    <row r="3473" spans="2:2" x14ac:dyDescent="0.25">
      <c r="B3473"/>
    </row>
    <row r="3474" spans="2:2" x14ac:dyDescent="0.25">
      <c r="B3474"/>
    </row>
    <row r="3475" spans="2:2" x14ac:dyDescent="0.25">
      <c r="B3475"/>
    </row>
    <row r="3476" spans="2:2" x14ac:dyDescent="0.25">
      <c r="B3476"/>
    </row>
    <row r="3477" spans="2:2" x14ac:dyDescent="0.25">
      <c r="B3477"/>
    </row>
    <row r="3478" spans="2:2" x14ac:dyDescent="0.25">
      <c r="B3478"/>
    </row>
    <row r="3479" spans="2:2" x14ac:dyDescent="0.25">
      <c r="B3479"/>
    </row>
    <row r="3480" spans="2:2" x14ac:dyDescent="0.25">
      <c r="B3480"/>
    </row>
    <row r="3481" spans="2:2" x14ac:dyDescent="0.25">
      <c r="B3481"/>
    </row>
    <row r="3482" spans="2:2" x14ac:dyDescent="0.25">
      <c r="B3482"/>
    </row>
    <row r="3483" spans="2:2" x14ac:dyDescent="0.25">
      <c r="B3483"/>
    </row>
    <row r="3484" spans="2:2" x14ac:dyDescent="0.25">
      <c r="B3484"/>
    </row>
    <row r="3485" spans="2:2" x14ac:dyDescent="0.25">
      <c r="B3485"/>
    </row>
    <row r="3486" spans="2:2" x14ac:dyDescent="0.25">
      <c r="B3486"/>
    </row>
    <row r="3487" spans="2:2" x14ac:dyDescent="0.25">
      <c r="B3487"/>
    </row>
    <row r="3488" spans="2:2" x14ac:dyDescent="0.25">
      <c r="B3488"/>
    </row>
    <row r="3489" spans="2:2" x14ac:dyDescent="0.25">
      <c r="B3489"/>
    </row>
    <row r="3490" spans="2:2" x14ac:dyDescent="0.25">
      <c r="B3490"/>
    </row>
    <row r="3491" spans="2:2" x14ac:dyDescent="0.25">
      <c r="B3491"/>
    </row>
    <row r="3492" spans="2:2" x14ac:dyDescent="0.25">
      <c r="B3492"/>
    </row>
    <row r="3493" spans="2:2" x14ac:dyDescent="0.25">
      <c r="B3493"/>
    </row>
    <row r="3494" spans="2:2" x14ac:dyDescent="0.25">
      <c r="B3494"/>
    </row>
    <row r="3495" spans="2:2" x14ac:dyDescent="0.25">
      <c r="B3495"/>
    </row>
    <row r="3496" spans="2:2" x14ac:dyDescent="0.25">
      <c r="B3496"/>
    </row>
    <row r="3497" spans="2:2" x14ac:dyDescent="0.25">
      <c r="B3497"/>
    </row>
    <row r="3498" spans="2:2" x14ac:dyDescent="0.25">
      <c r="B3498"/>
    </row>
    <row r="3499" spans="2:2" x14ac:dyDescent="0.25">
      <c r="B3499"/>
    </row>
    <row r="3500" spans="2:2" x14ac:dyDescent="0.25">
      <c r="B3500"/>
    </row>
    <row r="3501" spans="2:2" x14ac:dyDescent="0.25">
      <c r="B3501"/>
    </row>
    <row r="3502" spans="2:2" x14ac:dyDescent="0.25">
      <c r="B3502"/>
    </row>
    <row r="3503" spans="2:2" x14ac:dyDescent="0.25">
      <c r="B3503"/>
    </row>
    <row r="3504" spans="2:2" x14ac:dyDescent="0.25">
      <c r="B3504"/>
    </row>
    <row r="3505" spans="2:2" x14ac:dyDescent="0.25">
      <c r="B3505"/>
    </row>
    <row r="3506" spans="2:2" x14ac:dyDescent="0.25">
      <c r="B3506"/>
    </row>
    <row r="3507" spans="2:2" x14ac:dyDescent="0.25">
      <c r="B3507"/>
    </row>
    <row r="3508" spans="2:2" x14ac:dyDescent="0.25">
      <c r="B3508"/>
    </row>
    <row r="3509" spans="2:2" x14ac:dyDescent="0.25">
      <c r="B3509"/>
    </row>
    <row r="3510" spans="2:2" x14ac:dyDescent="0.25">
      <c r="B3510"/>
    </row>
    <row r="3511" spans="2:2" x14ac:dyDescent="0.25">
      <c r="B3511"/>
    </row>
    <row r="3512" spans="2:2" x14ac:dyDescent="0.25">
      <c r="B3512"/>
    </row>
    <row r="3513" spans="2:2" x14ac:dyDescent="0.25">
      <c r="B3513"/>
    </row>
    <row r="3514" spans="2:2" x14ac:dyDescent="0.25">
      <c r="B3514"/>
    </row>
    <row r="3515" spans="2:2" x14ac:dyDescent="0.25">
      <c r="B3515"/>
    </row>
    <row r="3516" spans="2:2" x14ac:dyDescent="0.25">
      <c r="B3516"/>
    </row>
    <row r="3517" spans="2:2" x14ac:dyDescent="0.25">
      <c r="B3517"/>
    </row>
    <row r="3518" spans="2:2" x14ac:dyDescent="0.25">
      <c r="B3518"/>
    </row>
    <row r="3519" spans="2:2" x14ac:dyDescent="0.25">
      <c r="B3519"/>
    </row>
    <row r="3520" spans="2:2" x14ac:dyDescent="0.25">
      <c r="B3520"/>
    </row>
    <row r="3521" spans="2:2" x14ac:dyDescent="0.25">
      <c r="B3521"/>
    </row>
    <row r="3522" spans="2:2" x14ac:dyDescent="0.25">
      <c r="B3522"/>
    </row>
    <row r="3523" spans="2:2" x14ac:dyDescent="0.25">
      <c r="B3523"/>
    </row>
    <row r="3524" spans="2:2" x14ac:dyDescent="0.25">
      <c r="B3524"/>
    </row>
    <row r="3525" spans="2:2" x14ac:dyDescent="0.25">
      <c r="B3525"/>
    </row>
    <row r="3526" spans="2:2" x14ac:dyDescent="0.25">
      <c r="B3526"/>
    </row>
    <row r="3527" spans="2:2" x14ac:dyDescent="0.25">
      <c r="B3527"/>
    </row>
    <row r="3528" spans="2:2" x14ac:dyDescent="0.25">
      <c r="B3528"/>
    </row>
    <row r="3529" spans="2:2" x14ac:dyDescent="0.25">
      <c r="B3529"/>
    </row>
    <row r="3530" spans="2:2" x14ac:dyDescent="0.25">
      <c r="B3530"/>
    </row>
    <row r="3531" spans="2:2" x14ac:dyDescent="0.25">
      <c r="B3531"/>
    </row>
    <row r="3532" spans="2:2" x14ac:dyDescent="0.25">
      <c r="B3532"/>
    </row>
    <row r="3533" spans="2:2" x14ac:dyDescent="0.25">
      <c r="B3533"/>
    </row>
    <row r="3534" spans="2:2" x14ac:dyDescent="0.25">
      <c r="B3534"/>
    </row>
    <row r="3535" spans="2:2" x14ac:dyDescent="0.25">
      <c r="B3535"/>
    </row>
    <row r="3536" spans="2:2" x14ac:dyDescent="0.25">
      <c r="B3536"/>
    </row>
    <row r="3537" spans="2:2" x14ac:dyDescent="0.25">
      <c r="B3537"/>
    </row>
    <row r="3538" spans="2:2" x14ac:dyDescent="0.25">
      <c r="B3538"/>
    </row>
    <row r="3539" spans="2:2" x14ac:dyDescent="0.25">
      <c r="B3539"/>
    </row>
    <row r="3540" spans="2:2" x14ac:dyDescent="0.25">
      <c r="B3540"/>
    </row>
    <row r="3541" spans="2:2" x14ac:dyDescent="0.25">
      <c r="B3541"/>
    </row>
    <row r="3542" spans="2:2" x14ac:dyDescent="0.25">
      <c r="B3542"/>
    </row>
    <row r="3543" spans="2:2" x14ac:dyDescent="0.25">
      <c r="B3543"/>
    </row>
    <row r="3544" spans="2:2" x14ac:dyDescent="0.25">
      <c r="B3544"/>
    </row>
    <row r="3545" spans="2:2" x14ac:dyDescent="0.25">
      <c r="B3545"/>
    </row>
    <row r="3546" spans="2:2" x14ac:dyDescent="0.25">
      <c r="B3546"/>
    </row>
    <row r="3547" spans="2:2" x14ac:dyDescent="0.25">
      <c r="B3547"/>
    </row>
    <row r="3548" spans="2:2" x14ac:dyDescent="0.25">
      <c r="B3548"/>
    </row>
    <row r="3549" spans="2:2" x14ac:dyDescent="0.25">
      <c r="B3549"/>
    </row>
    <row r="3550" spans="2:2" x14ac:dyDescent="0.25">
      <c r="B3550"/>
    </row>
    <row r="3551" spans="2:2" x14ac:dyDescent="0.25">
      <c r="B3551"/>
    </row>
    <row r="3552" spans="2:2" x14ac:dyDescent="0.25">
      <c r="B3552"/>
    </row>
    <row r="3553" spans="2:2" x14ac:dyDescent="0.25">
      <c r="B3553"/>
    </row>
    <row r="3554" spans="2:2" x14ac:dyDescent="0.25">
      <c r="B3554"/>
    </row>
    <row r="3555" spans="2:2" x14ac:dyDescent="0.25">
      <c r="B3555"/>
    </row>
    <row r="3556" spans="2:2" x14ac:dyDescent="0.25">
      <c r="B3556"/>
    </row>
    <row r="3557" spans="2:2" x14ac:dyDescent="0.25">
      <c r="B3557"/>
    </row>
    <row r="3558" spans="2:2" x14ac:dyDescent="0.25">
      <c r="B3558"/>
    </row>
    <row r="3559" spans="2:2" x14ac:dyDescent="0.25">
      <c r="B3559"/>
    </row>
    <row r="3560" spans="2:2" x14ac:dyDescent="0.25">
      <c r="B3560"/>
    </row>
    <row r="3561" spans="2:2" x14ac:dyDescent="0.25">
      <c r="B3561"/>
    </row>
    <row r="3562" spans="2:2" x14ac:dyDescent="0.25">
      <c r="B3562"/>
    </row>
    <row r="3563" spans="2:2" x14ac:dyDescent="0.25">
      <c r="B3563"/>
    </row>
    <row r="3564" spans="2:2" x14ac:dyDescent="0.25">
      <c r="B3564"/>
    </row>
    <row r="3565" spans="2:2" x14ac:dyDescent="0.25">
      <c r="B3565"/>
    </row>
    <row r="3566" spans="2:2" x14ac:dyDescent="0.25">
      <c r="B3566"/>
    </row>
    <row r="3567" spans="2:2" x14ac:dyDescent="0.25">
      <c r="B3567"/>
    </row>
    <row r="3568" spans="2:2" x14ac:dyDescent="0.25">
      <c r="B3568"/>
    </row>
    <row r="3569" spans="2:2" x14ac:dyDescent="0.25">
      <c r="B3569"/>
    </row>
    <row r="3570" spans="2:2" x14ac:dyDescent="0.25">
      <c r="B3570"/>
    </row>
    <row r="3571" spans="2:2" x14ac:dyDescent="0.25">
      <c r="B3571"/>
    </row>
    <row r="3572" spans="2:2" x14ac:dyDescent="0.25">
      <c r="B3572"/>
    </row>
    <row r="3573" spans="2:2" x14ac:dyDescent="0.25">
      <c r="B3573"/>
    </row>
    <row r="3574" spans="2:2" x14ac:dyDescent="0.25">
      <c r="B3574"/>
    </row>
    <row r="3575" spans="2:2" x14ac:dyDescent="0.25">
      <c r="B3575"/>
    </row>
    <row r="3576" spans="2:2" x14ac:dyDescent="0.25">
      <c r="B3576"/>
    </row>
    <row r="3577" spans="2:2" x14ac:dyDescent="0.25">
      <c r="B3577"/>
    </row>
    <row r="3578" spans="2:2" x14ac:dyDescent="0.25">
      <c r="B3578"/>
    </row>
    <row r="3579" spans="2:2" x14ac:dyDescent="0.25">
      <c r="B3579"/>
    </row>
    <row r="3580" spans="2:2" x14ac:dyDescent="0.25">
      <c r="B3580"/>
    </row>
    <row r="3581" spans="2:2" x14ac:dyDescent="0.25">
      <c r="B3581"/>
    </row>
    <row r="3582" spans="2:2" x14ac:dyDescent="0.25">
      <c r="B3582"/>
    </row>
    <row r="3583" spans="2:2" x14ac:dyDescent="0.25">
      <c r="B3583"/>
    </row>
    <row r="3584" spans="2:2" x14ac:dyDescent="0.25">
      <c r="B3584"/>
    </row>
    <row r="3585" spans="2:2" x14ac:dyDescent="0.25">
      <c r="B3585"/>
    </row>
    <row r="3586" spans="2:2" x14ac:dyDescent="0.25">
      <c r="B3586"/>
    </row>
    <row r="3587" spans="2:2" x14ac:dyDescent="0.25">
      <c r="B3587"/>
    </row>
    <row r="3588" spans="2:2" x14ac:dyDescent="0.25">
      <c r="B3588"/>
    </row>
    <row r="3589" spans="2:2" x14ac:dyDescent="0.25">
      <c r="B3589"/>
    </row>
    <row r="3590" spans="2:2" x14ac:dyDescent="0.25">
      <c r="B3590"/>
    </row>
    <row r="3591" spans="2:2" x14ac:dyDescent="0.25">
      <c r="B3591"/>
    </row>
    <row r="3592" spans="2:2" x14ac:dyDescent="0.25">
      <c r="B3592"/>
    </row>
    <row r="3593" spans="2:2" x14ac:dyDescent="0.25">
      <c r="B3593"/>
    </row>
    <row r="3594" spans="2:2" x14ac:dyDescent="0.25">
      <c r="B3594"/>
    </row>
    <row r="3595" spans="2:2" x14ac:dyDescent="0.25">
      <c r="B3595"/>
    </row>
    <row r="3596" spans="2:2" x14ac:dyDescent="0.25">
      <c r="B3596"/>
    </row>
    <row r="3597" spans="2:2" x14ac:dyDescent="0.25">
      <c r="B3597"/>
    </row>
    <row r="3598" spans="2:2" x14ac:dyDescent="0.25">
      <c r="B3598"/>
    </row>
    <row r="3599" spans="2:2" x14ac:dyDescent="0.25">
      <c r="B3599"/>
    </row>
    <row r="3600" spans="2:2" x14ac:dyDescent="0.25">
      <c r="B3600"/>
    </row>
    <row r="3601" spans="2:2" x14ac:dyDescent="0.25">
      <c r="B3601"/>
    </row>
    <row r="3602" spans="2:2" x14ac:dyDescent="0.25">
      <c r="B3602"/>
    </row>
    <row r="3603" spans="2:2" x14ac:dyDescent="0.25">
      <c r="B3603"/>
    </row>
    <row r="3604" spans="2:2" x14ac:dyDescent="0.25">
      <c r="B3604"/>
    </row>
    <row r="3605" spans="2:2" x14ac:dyDescent="0.25">
      <c r="B3605"/>
    </row>
    <row r="3606" spans="2:2" x14ac:dyDescent="0.25">
      <c r="B3606"/>
    </row>
    <row r="3607" spans="2:2" x14ac:dyDescent="0.25">
      <c r="B3607"/>
    </row>
    <row r="3608" spans="2:2" x14ac:dyDescent="0.25">
      <c r="B3608"/>
    </row>
    <row r="3609" spans="2:2" x14ac:dyDescent="0.25">
      <c r="B3609"/>
    </row>
    <row r="3610" spans="2:2" x14ac:dyDescent="0.25">
      <c r="B3610"/>
    </row>
    <row r="3611" spans="2:2" x14ac:dyDescent="0.25">
      <c r="B3611"/>
    </row>
    <row r="3612" spans="2:2" x14ac:dyDescent="0.25">
      <c r="B3612"/>
    </row>
    <row r="3613" spans="2:2" x14ac:dyDescent="0.25">
      <c r="B3613"/>
    </row>
    <row r="3614" spans="2:2" x14ac:dyDescent="0.25">
      <c r="B3614"/>
    </row>
    <row r="3615" spans="2:2" x14ac:dyDescent="0.25">
      <c r="B3615"/>
    </row>
    <row r="3616" spans="2:2" x14ac:dyDescent="0.25">
      <c r="B3616"/>
    </row>
    <row r="3617" spans="2:2" x14ac:dyDescent="0.25">
      <c r="B3617"/>
    </row>
    <row r="3618" spans="2:2" x14ac:dyDescent="0.25">
      <c r="B3618"/>
    </row>
    <row r="3619" spans="2:2" x14ac:dyDescent="0.25">
      <c r="B3619"/>
    </row>
    <row r="3620" spans="2:2" x14ac:dyDescent="0.25">
      <c r="B3620"/>
    </row>
    <row r="3621" spans="2:2" x14ac:dyDescent="0.25">
      <c r="B3621"/>
    </row>
    <row r="3622" spans="2:2" x14ac:dyDescent="0.25">
      <c r="B3622"/>
    </row>
    <row r="3623" spans="2:2" x14ac:dyDescent="0.25">
      <c r="B3623"/>
    </row>
    <row r="3624" spans="2:2" x14ac:dyDescent="0.25">
      <c r="B3624"/>
    </row>
    <row r="3625" spans="2:2" x14ac:dyDescent="0.25">
      <c r="B3625"/>
    </row>
    <row r="3626" spans="2:2" x14ac:dyDescent="0.25">
      <c r="B3626"/>
    </row>
    <row r="3627" spans="2:2" x14ac:dyDescent="0.25">
      <c r="B3627"/>
    </row>
    <row r="3628" spans="2:2" x14ac:dyDescent="0.25">
      <c r="B3628"/>
    </row>
    <row r="3629" spans="2:2" x14ac:dyDescent="0.25">
      <c r="B3629"/>
    </row>
    <row r="3630" spans="2:2" x14ac:dyDescent="0.25">
      <c r="B3630"/>
    </row>
    <row r="3631" spans="2:2" x14ac:dyDescent="0.25">
      <c r="B3631"/>
    </row>
    <row r="3632" spans="2:2" x14ac:dyDescent="0.25">
      <c r="B3632"/>
    </row>
    <row r="3633" spans="2:2" x14ac:dyDescent="0.25">
      <c r="B3633"/>
    </row>
    <row r="3634" spans="2:2" x14ac:dyDescent="0.25">
      <c r="B3634"/>
    </row>
    <row r="3635" spans="2:2" x14ac:dyDescent="0.25">
      <c r="B3635"/>
    </row>
    <row r="3636" spans="2:2" x14ac:dyDescent="0.25">
      <c r="B3636"/>
    </row>
    <row r="3637" spans="2:2" x14ac:dyDescent="0.25">
      <c r="B3637"/>
    </row>
    <row r="3638" spans="2:2" x14ac:dyDescent="0.25">
      <c r="B3638"/>
    </row>
    <row r="3639" spans="2:2" x14ac:dyDescent="0.25">
      <c r="B3639"/>
    </row>
    <row r="3640" spans="2:2" x14ac:dyDescent="0.25">
      <c r="B3640"/>
    </row>
    <row r="3641" spans="2:2" x14ac:dyDescent="0.25">
      <c r="B3641"/>
    </row>
    <row r="3642" spans="2:2" x14ac:dyDescent="0.25">
      <c r="B3642"/>
    </row>
    <row r="3643" spans="2:2" x14ac:dyDescent="0.25">
      <c r="B3643"/>
    </row>
    <row r="3644" spans="2:2" x14ac:dyDescent="0.25">
      <c r="B3644"/>
    </row>
    <row r="3645" spans="2:2" x14ac:dyDescent="0.25">
      <c r="B3645"/>
    </row>
    <row r="3646" spans="2:2" x14ac:dyDescent="0.25">
      <c r="B3646"/>
    </row>
    <row r="3647" spans="2:2" x14ac:dyDescent="0.25">
      <c r="B3647"/>
    </row>
    <row r="3648" spans="2:2" x14ac:dyDescent="0.25">
      <c r="B3648"/>
    </row>
    <row r="3649" spans="2:2" x14ac:dyDescent="0.25">
      <c r="B3649"/>
    </row>
    <row r="3650" spans="2:2" x14ac:dyDescent="0.25">
      <c r="B3650"/>
    </row>
    <row r="3651" spans="2:2" x14ac:dyDescent="0.25">
      <c r="B3651"/>
    </row>
    <row r="3652" spans="2:2" x14ac:dyDescent="0.25">
      <c r="B3652"/>
    </row>
    <row r="3653" spans="2:2" x14ac:dyDescent="0.25">
      <c r="B3653"/>
    </row>
    <row r="3654" spans="2:2" x14ac:dyDescent="0.25">
      <c r="B3654"/>
    </row>
    <row r="3655" spans="2:2" x14ac:dyDescent="0.25">
      <c r="B3655"/>
    </row>
    <row r="3656" spans="2:2" x14ac:dyDescent="0.25">
      <c r="B3656"/>
    </row>
    <row r="3657" spans="2:2" x14ac:dyDescent="0.25">
      <c r="B3657"/>
    </row>
    <row r="3658" spans="2:2" x14ac:dyDescent="0.25">
      <c r="B3658"/>
    </row>
    <row r="3659" spans="2:2" x14ac:dyDescent="0.25">
      <c r="B3659"/>
    </row>
    <row r="3660" spans="2:2" x14ac:dyDescent="0.25">
      <c r="B3660"/>
    </row>
    <row r="3661" spans="2:2" x14ac:dyDescent="0.25">
      <c r="B3661"/>
    </row>
    <row r="3662" spans="2:2" x14ac:dyDescent="0.25">
      <c r="B3662"/>
    </row>
    <row r="3663" spans="2:2" x14ac:dyDescent="0.25">
      <c r="B3663"/>
    </row>
    <row r="3664" spans="2:2" x14ac:dyDescent="0.25">
      <c r="B3664"/>
    </row>
    <row r="3665" spans="2:2" x14ac:dyDescent="0.25">
      <c r="B3665"/>
    </row>
    <row r="3666" spans="2:2" x14ac:dyDescent="0.25">
      <c r="B3666"/>
    </row>
    <row r="3667" spans="2:2" x14ac:dyDescent="0.25">
      <c r="B3667"/>
    </row>
    <row r="3668" spans="2:2" x14ac:dyDescent="0.25">
      <c r="B3668"/>
    </row>
    <row r="3669" spans="2:2" x14ac:dyDescent="0.25">
      <c r="B3669"/>
    </row>
    <row r="3670" spans="2:2" x14ac:dyDescent="0.25">
      <c r="B3670"/>
    </row>
    <row r="3671" spans="2:2" x14ac:dyDescent="0.25">
      <c r="B3671"/>
    </row>
    <row r="3672" spans="2:2" x14ac:dyDescent="0.25">
      <c r="B3672"/>
    </row>
    <row r="3673" spans="2:2" x14ac:dyDescent="0.25">
      <c r="B3673"/>
    </row>
    <row r="3674" spans="2:2" x14ac:dyDescent="0.25">
      <c r="B3674"/>
    </row>
    <row r="3675" spans="2:2" x14ac:dyDescent="0.25">
      <c r="B3675"/>
    </row>
    <row r="3676" spans="2:2" x14ac:dyDescent="0.25">
      <c r="B3676"/>
    </row>
    <row r="3677" spans="2:2" x14ac:dyDescent="0.25">
      <c r="B3677"/>
    </row>
    <row r="3678" spans="2:2" x14ac:dyDescent="0.25">
      <c r="B3678"/>
    </row>
    <row r="3679" spans="2:2" x14ac:dyDescent="0.25">
      <c r="B3679"/>
    </row>
    <row r="3680" spans="2:2" x14ac:dyDescent="0.25">
      <c r="B3680"/>
    </row>
    <row r="3681" spans="2:2" x14ac:dyDescent="0.25">
      <c r="B3681"/>
    </row>
    <row r="3682" spans="2:2" x14ac:dyDescent="0.25">
      <c r="B3682"/>
    </row>
    <row r="3683" spans="2:2" x14ac:dyDescent="0.25">
      <c r="B3683"/>
    </row>
    <row r="3684" spans="2:2" x14ac:dyDescent="0.25">
      <c r="B3684"/>
    </row>
    <row r="3685" spans="2:2" x14ac:dyDescent="0.25">
      <c r="B3685"/>
    </row>
    <row r="3686" spans="2:2" x14ac:dyDescent="0.25">
      <c r="B3686"/>
    </row>
    <row r="3687" spans="2:2" x14ac:dyDescent="0.25">
      <c r="B3687"/>
    </row>
    <row r="3688" spans="2:2" x14ac:dyDescent="0.25">
      <c r="B3688"/>
    </row>
    <row r="3689" spans="2:2" x14ac:dyDescent="0.25">
      <c r="B3689"/>
    </row>
    <row r="3690" spans="2:2" x14ac:dyDescent="0.25">
      <c r="B3690"/>
    </row>
    <row r="3691" spans="2:2" x14ac:dyDescent="0.25">
      <c r="B3691"/>
    </row>
    <row r="3692" spans="2:2" x14ac:dyDescent="0.25">
      <c r="B3692"/>
    </row>
    <row r="3693" spans="2:2" x14ac:dyDescent="0.25">
      <c r="B3693"/>
    </row>
    <row r="3694" spans="2:2" x14ac:dyDescent="0.25">
      <c r="B3694"/>
    </row>
    <row r="3695" spans="2:2" x14ac:dyDescent="0.25">
      <c r="B3695"/>
    </row>
    <row r="3696" spans="2:2" x14ac:dyDescent="0.25">
      <c r="B3696"/>
    </row>
    <row r="3697" spans="2:2" x14ac:dyDescent="0.25">
      <c r="B3697"/>
    </row>
    <row r="3698" spans="2:2" x14ac:dyDescent="0.25">
      <c r="B3698"/>
    </row>
    <row r="3699" spans="2:2" x14ac:dyDescent="0.25">
      <c r="B3699"/>
    </row>
    <row r="3700" spans="2:2" x14ac:dyDescent="0.25">
      <c r="B3700"/>
    </row>
    <row r="3701" spans="2:2" x14ac:dyDescent="0.25">
      <c r="B3701"/>
    </row>
    <row r="3702" spans="2:2" x14ac:dyDescent="0.25">
      <c r="B3702"/>
    </row>
    <row r="3703" spans="2:2" x14ac:dyDescent="0.25">
      <c r="B3703"/>
    </row>
    <row r="3704" spans="2:2" x14ac:dyDescent="0.25">
      <c r="B3704"/>
    </row>
    <row r="3705" spans="2:2" x14ac:dyDescent="0.25">
      <c r="B3705"/>
    </row>
    <row r="3706" spans="2:2" x14ac:dyDescent="0.25">
      <c r="B3706"/>
    </row>
    <row r="3707" spans="2:2" x14ac:dyDescent="0.25">
      <c r="B3707"/>
    </row>
    <row r="3708" spans="2:2" x14ac:dyDescent="0.25">
      <c r="B3708"/>
    </row>
    <row r="3709" spans="2:2" x14ac:dyDescent="0.25">
      <c r="B3709"/>
    </row>
    <row r="3710" spans="2:2" x14ac:dyDescent="0.25">
      <c r="B3710"/>
    </row>
    <row r="3711" spans="2:2" x14ac:dyDescent="0.25">
      <c r="B3711"/>
    </row>
    <row r="3712" spans="2:2" x14ac:dyDescent="0.25">
      <c r="B3712"/>
    </row>
    <row r="3713" spans="2:2" x14ac:dyDescent="0.25">
      <c r="B3713"/>
    </row>
    <row r="3714" spans="2:2" x14ac:dyDescent="0.25">
      <c r="B3714"/>
    </row>
    <row r="3715" spans="2:2" x14ac:dyDescent="0.25">
      <c r="B3715"/>
    </row>
    <row r="3716" spans="2:2" x14ac:dyDescent="0.25">
      <c r="B3716"/>
    </row>
    <row r="3717" spans="2:2" x14ac:dyDescent="0.25">
      <c r="B3717"/>
    </row>
    <row r="3718" spans="2:2" x14ac:dyDescent="0.25">
      <c r="B3718"/>
    </row>
    <row r="3719" spans="2:2" x14ac:dyDescent="0.25">
      <c r="B3719"/>
    </row>
    <row r="3720" spans="2:2" x14ac:dyDescent="0.25">
      <c r="B3720"/>
    </row>
    <row r="3721" spans="2:2" x14ac:dyDescent="0.25">
      <c r="B3721"/>
    </row>
    <row r="3722" spans="2:2" x14ac:dyDescent="0.25">
      <c r="B3722"/>
    </row>
    <row r="3723" spans="2:2" x14ac:dyDescent="0.25">
      <c r="B3723"/>
    </row>
    <row r="3724" spans="2:2" x14ac:dyDescent="0.25">
      <c r="B3724"/>
    </row>
    <row r="3725" spans="2:2" x14ac:dyDescent="0.25">
      <c r="B3725"/>
    </row>
    <row r="3726" spans="2:2" x14ac:dyDescent="0.25">
      <c r="B3726"/>
    </row>
    <row r="3727" spans="2:2" x14ac:dyDescent="0.25">
      <c r="B3727"/>
    </row>
    <row r="3728" spans="2:2" x14ac:dyDescent="0.25">
      <c r="B3728"/>
    </row>
    <row r="3729" spans="2:2" x14ac:dyDescent="0.25">
      <c r="B3729"/>
    </row>
    <row r="3730" spans="2:2" x14ac:dyDescent="0.25">
      <c r="B3730"/>
    </row>
    <row r="3731" spans="2:2" x14ac:dyDescent="0.25">
      <c r="B3731"/>
    </row>
    <row r="3732" spans="2:2" x14ac:dyDescent="0.25">
      <c r="B3732"/>
    </row>
    <row r="3733" spans="2:2" x14ac:dyDescent="0.25">
      <c r="B3733"/>
    </row>
    <row r="3734" spans="2:2" x14ac:dyDescent="0.25">
      <c r="B3734"/>
    </row>
    <row r="3735" spans="2:2" x14ac:dyDescent="0.25">
      <c r="B3735"/>
    </row>
    <row r="3736" spans="2:2" x14ac:dyDescent="0.25">
      <c r="B3736"/>
    </row>
    <row r="3737" spans="2:2" x14ac:dyDescent="0.25">
      <c r="B3737"/>
    </row>
    <row r="3738" spans="2:2" x14ac:dyDescent="0.25">
      <c r="B3738"/>
    </row>
    <row r="3739" spans="2:2" x14ac:dyDescent="0.25">
      <c r="B3739"/>
    </row>
    <row r="3740" spans="2:2" x14ac:dyDescent="0.25">
      <c r="B3740"/>
    </row>
    <row r="3741" spans="2:2" x14ac:dyDescent="0.25">
      <c r="B3741"/>
    </row>
    <row r="3742" spans="2:2" x14ac:dyDescent="0.25">
      <c r="B3742"/>
    </row>
    <row r="3743" spans="2:2" x14ac:dyDescent="0.25">
      <c r="B3743"/>
    </row>
    <row r="3744" spans="2:2" x14ac:dyDescent="0.25">
      <c r="B3744"/>
    </row>
    <row r="3745" spans="2:2" x14ac:dyDescent="0.25">
      <c r="B3745"/>
    </row>
    <row r="3746" spans="2:2" x14ac:dyDescent="0.25">
      <c r="B3746"/>
    </row>
    <row r="3747" spans="2:2" x14ac:dyDescent="0.25">
      <c r="B3747"/>
    </row>
    <row r="3748" spans="2:2" x14ac:dyDescent="0.25">
      <c r="B3748"/>
    </row>
    <row r="3749" spans="2:2" x14ac:dyDescent="0.25">
      <c r="B3749"/>
    </row>
    <row r="3750" spans="2:2" x14ac:dyDescent="0.25">
      <c r="B3750"/>
    </row>
    <row r="3751" spans="2:2" x14ac:dyDescent="0.25">
      <c r="B3751"/>
    </row>
    <row r="3752" spans="2:2" x14ac:dyDescent="0.25">
      <c r="B3752"/>
    </row>
    <row r="3753" spans="2:2" x14ac:dyDescent="0.25">
      <c r="B3753"/>
    </row>
    <row r="3754" spans="2:2" x14ac:dyDescent="0.25">
      <c r="B3754"/>
    </row>
    <row r="3755" spans="2:2" x14ac:dyDescent="0.25">
      <c r="B3755"/>
    </row>
    <row r="3756" spans="2:2" x14ac:dyDescent="0.25">
      <c r="B3756"/>
    </row>
    <row r="3757" spans="2:2" x14ac:dyDescent="0.25">
      <c r="B3757"/>
    </row>
    <row r="3758" spans="2:2" x14ac:dyDescent="0.25">
      <c r="B3758"/>
    </row>
    <row r="3759" spans="2:2" x14ac:dyDescent="0.25">
      <c r="B3759"/>
    </row>
    <row r="3760" spans="2:2" x14ac:dyDescent="0.25">
      <c r="B3760"/>
    </row>
    <row r="3761" spans="2:2" x14ac:dyDescent="0.25">
      <c r="B3761"/>
    </row>
    <row r="3762" spans="2:2" x14ac:dyDescent="0.25">
      <c r="B3762"/>
    </row>
    <row r="3763" spans="2:2" x14ac:dyDescent="0.25">
      <c r="B3763"/>
    </row>
    <row r="3764" spans="2:2" x14ac:dyDescent="0.25">
      <c r="B3764"/>
    </row>
    <row r="3765" spans="2:2" x14ac:dyDescent="0.25">
      <c r="B3765"/>
    </row>
    <row r="3766" spans="2:2" x14ac:dyDescent="0.25">
      <c r="B3766"/>
    </row>
    <row r="3767" spans="2:2" x14ac:dyDescent="0.25">
      <c r="B3767"/>
    </row>
    <row r="3768" spans="2:2" x14ac:dyDescent="0.25">
      <c r="B3768"/>
    </row>
    <row r="3769" spans="2:2" x14ac:dyDescent="0.25">
      <c r="B3769"/>
    </row>
    <row r="3770" spans="2:2" x14ac:dyDescent="0.25">
      <c r="B3770"/>
    </row>
    <row r="3771" spans="2:2" x14ac:dyDescent="0.25">
      <c r="B3771"/>
    </row>
    <row r="3772" spans="2:2" x14ac:dyDescent="0.25">
      <c r="B3772"/>
    </row>
    <row r="3773" spans="2:2" x14ac:dyDescent="0.25">
      <c r="B3773"/>
    </row>
    <row r="3774" spans="2:2" x14ac:dyDescent="0.25">
      <c r="B3774"/>
    </row>
    <row r="3775" spans="2:2" x14ac:dyDescent="0.25">
      <c r="B3775"/>
    </row>
    <row r="3776" spans="2:2" x14ac:dyDescent="0.25">
      <c r="B3776"/>
    </row>
    <row r="3777" spans="2:2" x14ac:dyDescent="0.25">
      <c r="B3777"/>
    </row>
    <row r="3778" spans="2:2" x14ac:dyDescent="0.25">
      <c r="B3778"/>
    </row>
    <row r="3779" spans="2:2" x14ac:dyDescent="0.25">
      <c r="B3779"/>
    </row>
    <row r="3780" spans="2:2" x14ac:dyDescent="0.25">
      <c r="B3780"/>
    </row>
    <row r="3781" spans="2:2" x14ac:dyDescent="0.25">
      <c r="B3781"/>
    </row>
    <row r="3782" spans="2:2" x14ac:dyDescent="0.25">
      <c r="B3782"/>
    </row>
    <row r="3783" spans="2:2" x14ac:dyDescent="0.25">
      <c r="B3783"/>
    </row>
    <row r="3784" spans="2:2" x14ac:dyDescent="0.25">
      <c r="B3784"/>
    </row>
    <row r="3785" spans="2:2" x14ac:dyDescent="0.25">
      <c r="B3785"/>
    </row>
    <row r="3786" spans="2:2" x14ac:dyDescent="0.25">
      <c r="B3786"/>
    </row>
    <row r="3787" spans="2:2" x14ac:dyDescent="0.25">
      <c r="B3787"/>
    </row>
    <row r="3788" spans="2:2" x14ac:dyDescent="0.25">
      <c r="B3788"/>
    </row>
    <row r="3789" spans="2:2" x14ac:dyDescent="0.25">
      <c r="B3789"/>
    </row>
    <row r="3790" spans="2:2" x14ac:dyDescent="0.25">
      <c r="B3790"/>
    </row>
    <row r="3791" spans="2:2" x14ac:dyDescent="0.25">
      <c r="B3791"/>
    </row>
    <row r="3792" spans="2:2" x14ac:dyDescent="0.25">
      <c r="B3792"/>
    </row>
    <row r="3793" spans="2:2" x14ac:dyDescent="0.25">
      <c r="B3793"/>
    </row>
    <row r="3794" spans="2:2" x14ac:dyDescent="0.25">
      <c r="B3794"/>
    </row>
    <row r="3795" spans="2:2" x14ac:dyDescent="0.25">
      <c r="B3795"/>
    </row>
    <row r="3796" spans="2:2" x14ac:dyDescent="0.25">
      <c r="B3796"/>
    </row>
    <row r="3797" spans="2:2" x14ac:dyDescent="0.25">
      <c r="B3797"/>
    </row>
    <row r="3798" spans="2:2" x14ac:dyDescent="0.25">
      <c r="B3798"/>
    </row>
    <row r="3799" spans="2:2" x14ac:dyDescent="0.25">
      <c r="B3799"/>
    </row>
    <row r="3800" spans="2:2" x14ac:dyDescent="0.25">
      <c r="B3800"/>
    </row>
    <row r="3801" spans="2:2" x14ac:dyDescent="0.25">
      <c r="B3801"/>
    </row>
    <row r="3802" spans="2:2" x14ac:dyDescent="0.25">
      <c r="B3802"/>
    </row>
    <row r="3803" spans="2:2" x14ac:dyDescent="0.25">
      <c r="B3803"/>
    </row>
    <row r="3804" spans="2:2" x14ac:dyDescent="0.25">
      <c r="B3804"/>
    </row>
    <row r="3805" spans="2:2" x14ac:dyDescent="0.25">
      <c r="B3805"/>
    </row>
    <row r="3806" spans="2:2" x14ac:dyDescent="0.25">
      <c r="B3806"/>
    </row>
    <row r="3807" spans="2:2" x14ac:dyDescent="0.25">
      <c r="B3807"/>
    </row>
    <row r="3808" spans="2:2" x14ac:dyDescent="0.25">
      <c r="B3808"/>
    </row>
    <row r="3809" spans="2:2" x14ac:dyDescent="0.25">
      <c r="B3809"/>
    </row>
    <row r="3810" spans="2:2" x14ac:dyDescent="0.25">
      <c r="B3810"/>
    </row>
    <row r="3811" spans="2:2" x14ac:dyDescent="0.25">
      <c r="B3811"/>
    </row>
    <row r="3812" spans="2:2" x14ac:dyDescent="0.25">
      <c r="B3812"/>
    </row>
    <row r="3813" spans="2:2" x14ac:dyDescent="0.25">
      <c r="B3813"/>
    </row>
    <row r="3814" spans="2:2" x14ac:dyDescent="0.25">
      <c r="B3814"/>
    </row>
    <row r="3815" spans="2:2" x14ac:dyDescent="0.25">
      <c r="B3815"/>
    </row>
    <row r="3816" spans="2:2" x14ac:dyDescent="0.25">
      <c r="B3816"/>
    </row>
    <row r="3817" spans="2:2" x14ac:dyDescent="0.25">
      <c r="B3817"/>
    </row>
    <row r="3818" spans="2:2" x14ac:dyDescent="0.25">
      <c r="B3818"/>
    </row>
    <row r="3819" spans="2:2" x14ac:dyDescent="0.25">
      <c r="B3819"/>
    </row>
    <row r="3820" spans="2:2" x14ac:dyDescent="0.25">
      <c r="B3820"/>
    </row>
    <row r="3821" spans="2:2" x14ac:dyDescent="0.25">
      <c r="B3821"/>
    </row>
    <row r="3822" spans="2:2" x14ac:dyDescent="0.25">
      <c r="B3822"/>
    </row>
    <row r="3823" spans="2:2" x14ac:dyDescent="0.25">
      <c r="B3823"/>
    </row>
    <row r="3824" spans="2:2" x14ac:dyDescent="0.25">
      <c r="B3824"/>
    </row>
    <row r="3825" spans="2:2" x14ac:dyDescent="0.25">
      <c r="B3825"/>
    </row>
    <row r="3826" spans="2:2" x14ac:dyDescent="0.25">
      <c r="B3826"/>
    </row>
    <row r="3827" spans="2:2" x14ac:dyDescent="0.25">
      <c r="B3827"/>
    </row>
    <row r="3828" spans="2:2" x14ac:dyDescent="0.25">
      <c r="B3828"/>
    </row>
    <row r="3829" spans="2:2" x14ac:dyDescent="0.25">
      <c r="B3829"/>
    </row>
    <row r="3830" spans="2:2" x14ac:dyDescent="0.25">
      <c r="B3830"/>
    </row>
    <row r="3831" spans="2:2" x14ac:dyDescent="0.25">
      <c r="B3831"/>
    </row>
    <row r="3832" spans="2:2" x14ac:dyDescent="0.25">
      <c r="B3832"/>
    </row>
    <row r="3833" spans="2:2" x14ac:dyDescent="0.25">
      <c r="B3833"/>
    </row>
    <row r="3834" spans="2:2" x14ac:dyDescent="0.25">
      <c r="B3834"/>
    </row>
    <row r="3835" spans="2:2" x14ac:dyDescent="0.25">
      <c r="B3835"/>
    </row>
    <row r="3836" spans="2:2" x14ac:dyDescent="0.25">
      <c r="B3836"/>
    </row>
    <row r="3837" spans="2:2" x14ac:dyDescent="0.25">
      <c r="B3837"/>
    </row>
    <row r="3838" spans="2:2" x14ac:dyDescent="0.25">
      <c r="B3838"/>
    </row>
    <row r="3839" spans="2:2" x14ac:dyDescent="0.25">
      <c r="B3839"/>
    </row>
    <row r="3840" spans="2:2" x14ac:dyDescent="0.25">
      <c r="B3840"/>
    </row>
    <row r="3841" spans="2:2" x14ac:dyDescent="0.25">
      <c r="B3841"/>
    </row>
    <row r="3842" spans="2:2" x14ac:dyDescent="0.25">
      <c r="B3842"/>
    </row>
    <row r="3843" spans="2:2" x14ac:dyDescent="0.25">
      <c r="B3843"/>
    </row>
    <row r="3844" spans="2:2" x14ac:dyDescent="0.25">
      <c r="B3844"/>
    </row>
    <row r="3845" spans="2:2" x14ac:dyDescent="0.25">
      <c r="B3845"/>
    </row>
    <row r="3846" spans="2:2" x14ac:dyDescent="0.25">
      <c r="B3846"/>
    </row>
    <row r="3847" spans="2:2" x14ac:dyDescent="0.25">
      <c r="B3847"/>
    </row>
    <row r="3848" spans="2:2" x14ac:dyDescent="0.25">
      <c r="B3848"/>
    </row>
    <row r="3849" spans="2:2" x14ac:dyDescent="0.25">
      <c r="B3849"/>
    </row>
    <row r="3850" spans="2:2" x14ac:dyDescent="0.25">
      <c r="B3850"/>
    </row>
    <row r="3851" spans="2:2" x14ac:dyDescent="0.25">
      <c r="B3851"/>
    </row>
    <row r="3852" spans="2:2" x14ac:dyDescent="0.25">
      <c r="B3852"/>
    </row>
    <row r="3853" spans="2:2" x14ac:dyDescent="0.25">
      <c r="B3853"/>
    </row>
    <row r="3854" spans="2:2" x14ac:dyDescent="0.25">
      <c r="B3854"/>
    </row>
    <row r="3855" spans="2:2" x14ac:dyDescent="0.25">
      <c r="B3855"/>
    </row>
    <row r="3856" spans="2:2" x14ac:dyDescent="0.25">
      <c r="B3856"/>
    </row>
    <row r="3857" spans="2:2" x14ac:dyDescent="0.25">
      <c r="B3857"/>
    </row>
    <row r="3858" spans="2:2" x14ac:dyDescent="0.25">
      <c r="B3858"/>
    </row>
    <row r="3859" spans="2:2" x14ac:dyDescent="0.25">
      <c r="B3859"/>
    </row>
    <row r="3860" spans="2:2" x14ac:dyDescent="0.25">
      <c r="B3860"/>
    </row>
    <row r="3861" spans="2:2" x14ac:dyDescent="0.25">
      <c r="B3861"/>
    </row>
    <row r="3862" spans="2:2" x14ac:dyDescent="0.25">
      <c r="B3862"/>
    </row>
    <row r="3863" spans="2:2" x14ac:dyDescent="0.25">
      <c r="B3863"/>
    </row>
    <row r="3864" spans="2:2" x14ac:dyDescent="0.25">
      <c r="B3864"/>
    </row>
    <row r="3865" spans="2:2" x14ac:dyDescent="0.25">
      <c r="B3865"/>
    </row>
    <row r="3866" spans="2:2" x14ac:dyDescent="0.25">
      <c r="B3866"/>
    </row>
    <row r="3867" spans="2:2" x14ac:dyDescent="0.25">
      <c r="B3867"/>
    </row>
    <row r="3868" spans="2:2" x14ac:dyDescent="0.25">
      <c r="B3868"/>
    </row>
    <row r="3869" spans="2:2" x14ac:dyDescent="0.25">
      <c r="B3869"/>
    </row>
    <row r="3870" spans="2:2" x14ac:dyDescent="0.25">
      <c r="B3870"/>
    </row>
    <row r="3871" spans="2:2" x14ac:dyDescent="0.25">
      <c r="B3871"/>
    </row>
    <row r="3872" spans="2:2" x14ac:dyDescent="0.25">
      <c r="B3872"/>
    </row>
    <row r="3873" spans="2:2" x14ac:dyDescent="0.25">
      <c r="B3873"/>
    </row>
    <row r="3874" spans="2:2" x14ac:dyDescent="0.25">
      <c r="B3874"/>
    </row>
    <row r="3875" spans="2:2" x14ac:dyDescent="0.25">
      <c r="B3875"/>
    </row>
    <row r="3876" spans="2:2" x14ac:dyDescent="0.25">
      <c r="B3876"/>
    </row>
    <row r="3877" spans="2:2" x14ac:dyDescent="0.25">
      <c r="B3877"/>
    </row>
    <row r="3878" spans="2:2" x14ac:dyDescent="0.25">
      <c r="B3878"/>
    </row>
    <row r="3879" spans="2:2" x14ac:dyDescent="0.25">
      <c r="B3879"/>
    </row>
    <row r="3880" spans="2:2" x14ac:dyDescent="0.25">
      <c r="B3880"/>
    </row>
    <row r="3881" spans="2:2" x14ac:dyDescent="0.25">
      <c r="B3881"/>
    </row>
    <row r="3882" spans="2:2" x14ac:dyDescent="0.25">
      <c r="B3882"/>
    </row>
    <row r="3883" spans="2:2" x14ac:dyDescent="0.25">
      <c r="B3883"/>
    </row>
    <row r="3884" spans="2:2" x14ac:dyDescent="0.25">
      <c r="B3884"/>
    </row>
    <row r="3885" spans="2:2" x14ac:dyDescent="0.25">
      <c r="B3885"/>
    </row>
    <row r="3886" spans="2:2" x14ac:dyDescent="0.25">
      <c r="B3886"/>
    </row>
    <row r="3887" spans="2:2" x14ac:dyDescent="0.25">
      <c r="B3887"/>
    </row>
    <row r="3888" spans="2:2" x14ac:dyDescent="0.25">
      <c r="B3888"/>
    </row>
    <row r="3889" spans="2:2" x14ac:dyDescent="0.25">
      <c r="B3889"/>
    </row>
    <row r="3890" spans="2:2" x14ac:dyDescent="0.25">
      <c r="B3890"/>
    </row>
    <row r="3891" spans="2:2" x14ac:dyDescent="0.25">
      <c r="B3891"/>
    </row>
    <row r="3892" spans="2:2" x14ac:dyDescent="0.25">
      <c r="B3892"/>
    </row>
    <row r="3893" spans="2:2" x14ac:dyDescent="0.25">
      <c r="B3893"/>
    </row>
    <row r="3894" spans="2:2" x14ac:dyDescent="0.25">
      <c r="B3894"/>
    </row>
    <row r="3895" spans="2:2" x14ac:dyDescent="0.25">
      <c r="B3895"/>
    </row>
    <row r="3896" spans="2:2" x14ac:dyDescent="0.25">
      <c r="B3896"/>
    </row>
    <row r="3897" spans="2:2" x14ac:dyDescent="0.25">
      <c r="B3897"/>
    </row>
    <row r="3898" spans="2:2" x14ac:dyDescent="0.25">
      <c r="B3898"/>
    </row>
    <row r="3899" spans="2:2" x14ac:dyDescent="0.25">
      <c r="B3899"/>
    </row>
    <row r="3900" spans="2:2" x14ac:dyDescent="0.25">
      <c r="B3900"/>
    </row>
    <row r="3901" spans="2:2" x14ac:dyDescent="0.25">
      <c r="B3901"/>
    </row>
    <row r="3902" spans="2:2" x14ac:dyDescent="0.25">
      <c r="B3902"/>
    </row>
    <row r="3903" spans="2:2" x14ac:dyDescent="0.25">
      <c r="B3903"/>
    </row>
    <row r="3904" spans="2:2" x14ac:dyDescent="0.25">
      <c r="B3904"/>
    </row>
    <row r="3905" spans="2:2" x14ac:dyDescent="0.25">
      <c r="B3905"/>
    </row>
    <row r="3906" spans="2:2" x14ac:dyDescent="0.25">
      <c r="B3906"/>
    </row>
    <row r="3907" spans="2:2" x14ac:dyDescent="0.25">
      <c r="B3907"/>
    </row>
    <row r="3908" spans="2:2" x14ac:dyDescent="0.25">
      <c r="B3908"/>
    </row>
    <row r="3909" spans="2:2" x14ac:dyDescent="0.25">
      <c r="B3909"/>
    </row>
    <row r="3910" spans="2:2" x14ac:dyDescent="0.25">
      <c r="B3910"/>
    </row>
    <row r="3911" spans="2:2" x14ac:dyDescent="0.25">
      <c r="B3911"/>
    </row>
    <row r="3912" spans="2:2" x14ac:dyDescent="0.25">
      <c r="B3912"/>
    </row>
    <row r="3913" spans="2:2" x14ac:dyDescent="0.25">
      <c r="B3913"/>
    </row>
    <row r="3914" spans="2:2" x14ac:dyDescent="0.25">
      <c r="B3914"/>
    </row>
    <row r="3915" spans="2:2" x14ac:dyDescent="0.25">
      <c r="B3915"/>
    </row>
    <row r="3916" spans="2:2" x14ac:dyDescent="0.25">
      <c r="B3916"/>
    </row>
    <row r="3917" spans="2:2" x14ac:dyDescent="0.25">
      <c r="B3917"/>
    </row>
    <row r="3918" spans="2:2" x14ac:dyDescent="0.25">
      <c r="B3918"/>
    </row>
    <row r="3919" spans="2:2" x14ac:dyDescent="0.25">
      <c r="B3919"/>
    </row>
    <row r="3920" spans="2:2" x14ac:dyDescent="0.25">
      <c r="B3920"/>
    </row>
    <row r="3921" spans="2:2" x14ac:dyDescent="0.25">
      <c r="B3921"/>
    </row>
    <row r="3922" spans="2:2" x14ac:dyDescent="0.25">
      <c r="B3922"/>
    </row>
    <row r="3923" spans="2:2" x14ac:dyDescent="0.25">
      <c r="B3923"/>
    </row>
    <row r="3924" spans="2:2" x14ac:dyDescent="0.25">
      <c r="B3924"/>
    </row>
    <row r="3925" spans="2:2" x14ac:dyDescent="0.25">
      <c r="B3925"/>
    </row>
    <row r="3926" spans="2:2" x14ac:dyDescent="0.25">
      <c r="B3926"/>
    </row>
    <row r="3927" spans="2:2" x14ac:dyDescent="0.25">
      <c r="B3927"/>
    </row>
    <row r="3928" spans="2:2" x14ac:dyDescent="0.25">
      <c r="B3928"/>
    </row>
    <row r="3929" spans="2:2" x14ac:dyDescent="0.25">
      <c r="B3929"/>
    </row>
    <row r="3930" spans="2:2" x14ac:dyDescent="0.25">
      <c r="B3930"/>
    </row>
    <row r="3931" spans="2:2" x14ac:dyDescent="0.25">
      <c r="B3931"/>
    </row>
    <row r="3932" spans="2:2" x14ac:dyDescent="0.25">
      <c r="B3932"/>
    </row>
    <row r="3933" spans="2:2" x14ac:dyDescent="0.25">
      <c r="B3933"/>
    </row>
    <row r="3934" spans="2:2" x14ac:dyDescent="0.25">
      <c r="B3934"/>
    </row>
    <row r="3935" spans="2:2" x14ac:dyDescent="0.25">
      <c r="B3935"/>
    </row>
    <row r="3936" spans="2:2" x14ac:dyDescent="0.25">
      <c r="B3936"/>
    </row>
    <row r="3937" spans="2:2" x14ac:dyDescent="0.25">
      <c r="B3937"/>
    </row>
    <row r="3938" spans="2:2" x14ac:dyDescent="0.25">
      <c r="B3938"/>
    </row>
    <row r="3939" spans="2:2" x14ac:dyDescent="0.25">
      <c r="B3939"/>
    </row>
    <row r="3940" spans="2:2" x14ac:dyDescent="0.25">
      <c r="B3940"/>
    </row>
    <row r="3941" spans="2:2" x14ac:dyDescent="0.25">
      <c r="B3941"/>
    </row>
    <row r="3942" spans="2:2" x14ac:dyDescent="0.25">
      <c r="B3942"/>
    </row>
    <row r="3943" spans="2:2" x14ac:dyDescent="0.25">
      <c r="B3943"/>
    </row>
    <row r="3944" spans="2:2" x14ac:dyDescent="0.25">
      <c r="B3944"/>
    </row>
    <row r="3945" spans="2:2" x14ac:dyDescent="0.25">
      <c r="B3945"/>
    </row>
    <row r="3946" spans="2:2" x14ac:dyDescent="0.25">
      <c r="B3946"/>
    </row>
    <row r="3947" spans="2:2" x14ac:dyDescent="0.25">
      <c r="B3947"/>
    </row>
    <row r="3948" spans="2:2" x14ac:dyDescent="0.25">
      <c r="B3948"/>
    </row>
    <row r="3949" spans="2:2" x14ac:dyDescent="0.25">
      <c r="B3949"/>
    </row>
    <row r="3950" spans="2:2" x14ac:dyDescent="0.25">
      <c r="B3950"/>
    </row>
    <row r="3951" spans="2:2" x14ac:dyDescent="0.25">
      <c r="B3951"/>
    </row>
    <row r="3952" spans="2:2" x14ac:dyDescent="0.25">
      <c r="B3952"/>
    </row>
    <row r="3953" spans="2:2" x14ac:dyDescent="0.25">
      <c r="B3953"/>
    </row>
    <row r="3954" spans="2:2" x14ac:dyDescent="0.25">
      <c r="B3954"/>
    </row>
    <row r="3955" spans="2:2" x14ac:dyDescent="0.25">
      <c r="B3955"/>
    </row>
    <row r="3956" spans="2:2" x14ac:dyDescent="0.25">
      <c r="B3956"/>
    </row>
    <row r="3957" spans="2:2" x14ac:dyDescent="0.25">
      <c r="B3957"/>
    </row>
    <row r="3958" spans="2:2" x14ac:dyDescent="0.25">
      <c r="B3958"/>
    </row>
    <row r="3959" spans="2:2" x14ac:dyDescent="0.25">
      <c r="B3959"/>
    </row>
    <row r="3960" spans="2:2" x14ac:dyDescent="0.25">
      <c r="B3960"/>
    </row>
    <row r="3961" spans="2:2" x14ac:dyDescent="0.25">
      <c r="B3961"/>
    </row>
    <row r="3962" spans="2:2" x14ac:dyDescent="0.25">
      <c r="B3962"/>
    </row>
    <row r="3963" spans="2:2" x14ac:dyDescent="0.25">
      <c r="B3963"/>
    </row>
    <row r="3964" spans="2:2" x14ac:dyDescent="0.25">
      <c r="B3964"/>
    </row>
    <row r="3965" spans="2:2" x14ac:dyDescent="0.25">
      <c r="B3965"/>
    </row>
    <row r="3966" spans="2:2" x14ac:dyDescent="0.25">
      <c r="B3966"/>
    </row>
    <row r="3967" spans="2:2" x14ac:dyDescent="0.25">
      <c r="B3967"/>
    </row>
    <row r="3968" spans="2:2" x14ac:dyDescent="0.25">
      <c r="B3968"/>
    </row>
    <row r="3969" spans="2:2" x14ac:dyDescent="0.25">
      <c r="B3969"/>
    </row>
    <row r="3970" spans="2:2" x14ac:dyDescent="0.25">
      <c r="B3970"/>
    </row>
    <row r="3971" spans="2:2" x14ac:dyDescent="0.25">
      <c r="B3971"/>
    </row>
    <row r="3972" spans="2:2" x14ac:dyDescent="0.25">
      <c r="B3972"/>
    </row>
    <row r="3973" spans="2:2" x14ac:dyDescent="0.25">
      <c r="B3973"/>
    </row>
    <row r="3974" spans="2:2" x14ac:dyDescent="0.25">
      <c r="B3974"/>
    </row>
    <row r="3975" spans="2:2" x14ac:dyDescent="0.25">
      <c r="B3975"/>
    </row>
    <row r="3976" spans="2:2" x14ac:dyDescent="0.25">
      <c r="B3976"/>
    </row>
    <row r="3977" spans="2:2" x14ac:dyDescent="0.25">
      <c r="B3977"/>
    </row>
    <row r="3978" spans="2:2" x14ac:dyDescent="0.25">
      <c r="B3978"/>
    </row>
    <row r="3979" spans="2:2" x14ac:dyDescent="0.25">
      <c r="B3979"/>
    </row>
    <row r="3980" spans="2:2" x14ac:dyDescent="0.25">
      <c r="B3980"/>
    </row>
    <row r="3981" spans="2:2" x14ac:dyDescent="0.25">
      <c r="B3981"/>
    </row>
    <row r="3982" spans="2:2" x14ac:dyDescent="0.25">
      <c r="B3982"/>
    </row>
    <row r="3983" spans="2:2" x14ac:dyDescent="0.25">
      <c r="B3983"/>
    </row>
    <row r="3984" spans="2:2" x14ac:dyDescent="0.25">
      <c r="B3984"/>
    </row>
    <row r="3985" spans="2:2" x14ac:dyDescent="0.25">
      <c r="B3985"/>
    </row>
    <row r="3986" spans="2:2" x14ac:dyDescent="0.25">
      <c r="B3986"/>
    </row>
    <row r="3987" spans="2:2" x14ac:dyDescent="0.25">
      <c r="B3987"/>
    </row>
    <row r="3988" spans="2:2" x14ac:dyDescent="0.25">
      <c r="B3988"/>
    </row>
    <row r="3989" spans="2:2" x14ac:dyDescent="0.25">
      <c r="B3989"/>
    </row>
    <row r="3990" spans="2:2" x14ac:dyDescent="0.25">
      <c r="B3990"/>
    </row>
    <row r="3991" spans="2:2" x14ac:dyDescent="0.25">
      <c r="B3991"/>
    </row>
    <row r="3992" spans="2:2" x14ac:dyDescent="0.25">
      <c r="B3992"/>
    </row>
    <row r="3993" spans="2:2" x14ac:dyDescent="0.25">
      <c r="B3993"/>
    </row>
    <row r="3994" spans="2:2" x14ac:dyDescent="0.25">
      <c r="B3994"/>
    </row>
    <row r="3995" spans="2:2" x14ac:dyDescent="0.25">
      <c r="B3995"/>
    </row>
    <row r="3996" spans="2:2" x14ac:dyDescent="0.25">
      <c r="B3996"/>
    </row>
    <row r="3997" spans="2:2" x14ac:dyDescent="0.25">
      <c r="B3997"/>
    </row>
    <row r="3998" spans="2:2" x14ac:dyDescent="0.25">
      <c r="B3998"/>
    </row>
    <row r="3999" spans="2:2" x14ac:dyDescent="0.25">
      <c r="B3999"/>
    </row>
    <row r="4000" spans="2:2" x14ac:dyDescent="0.25">
      <c r="B4000"/>
    </row>
    <row r="4001" spans="2:2" x14ac:dyDescent="0.25">
      <c r="B4001"/>
    </row>
    <row r="4002" spans="2:2" x14ac:dyDescent="0.25">
      <c r="B4002"/>
    </row>
    <row r="4003" spans="2:2" x14ac:dyDescent="0.25">
      <c r="B4003"/>
    </row>
    <row r="4004" spans="2:2" x14ac:dyDescent="0.25">
      <c r="B4004"/>
    </row>
    <row r="4005" spans="2:2" x14ac:dyDescent="0.25">
      <c r="B4005"/>
    </row>
    <row r="4006" spans="2:2" x14ac:dyDescent="0.25">
      <c r="B4006"/>
    </row>
    <row r="4007" spans="2:2" x14ac:dyDescent="0.25">
      <c r="B4007"/>
    </row>
    <row r="4008" spans="2:2" x14ac:dyDescent="0.25">
      <c r="B4008"/>
    </row>
    <row r="4009" spans="2:2" x14ac:dyDescent="0.25">
      <c r="B4009"/>
    </row>
    <row r="4010" spans="2:2" x14ac:dyDescent="0.25">
      <c r="B4010"/>
    </row>
    <row r="4011" spans="2:2" x14ac:dyDescent="0.25">
      <c r="B4011"/>
    </row>
    <row r="4012" spans="2:2" x14ac:dyDescent="0.25">
      <c r="B4012"/>
    </row>
    <row r="4013" spans="2:2" x14ac:dyDescent="0.25">
      <c r="B4013"/>
    </row>
    <row r="4014" spans="2:2" x14ac:dyDescent="0.25">
      <c r="B4014"/>
    </row>
    <row r="4015" spans="2:2" x14ac:dyDescent="0.25">
      <c r="B4015"/>
    </row>
    <row r="4016" spans="2:2" x14ac:dyDescent="0.25">
      <c r="B4016"/>
    </row>
    <row r="4017" spans="2:2" x14ac:dyDescent="0.25">
      <c r="B4017"/>
    </row>
    <row r="4018" spans="2:2" x14ac:dyDescent="0.25">
      <c r="B4018"/>
    </row>
    <row r="4019" spans="2:2" x14ac:dyDescent="0.25">
      <c r="B4019"/>
    </row>
    <row r="4020" spans="2:2" x14ac:dyDescent="0.25">
      <c r="B4020"/>
    </row>
    <row r="4021" spans="2:2" x14ac:dyDescent="0.25">
      <c r="B4021"/>
    </row>
    <row r="4022" spans="2:2" x14ac:dyDescent="0.25">
      <c r="B4022"/>
    </row>
    <row r="4023" spans="2:2" x14ac:dyDescent="0.25">
      <c r="B4023"/>
    </row>
    <row r="4024" spans="2:2" x14ac:dyDescent="0.25">
      <c r="B4024"/>
    </row>
    <row r="4025" spans="2:2" x14ac:dyDescent="0.25">
      <c r="B4025"/>
    </row>
    <row r="4026" spans="2:2" x14ac:dyDescent="0.25">
      <c r="B4026"/>
    </row>
    <row r="4027" spans="2:2" x14ac:dyDescent="0.25">
      <c r="B4027"/>
    </row>
    <row r="4028" spans="2:2" x14ac:dyDescent="0.25">
      <c r="B4028"/>
    </row>
    <row r="4029" spans="2:2" x14ac:dyDescent="0.25">
      <c r="B4029"/>
    </row>
    <row r="4030" spans="2:2" x14ac:dyDescent="0.25">
      <c r="B4030"/>
    </row>
    <row r="4031" spans="2:2" x14ac:dyDescent="0.25">
      <c r="B4031"/>
    </row>
    <row r="4032" spans="2:2" x14ac:dyDescent="0.25">
      <c r="B4032"/>
    </row>
    <row r="4033" spans="2:2" x14ac:dyDescent="0.25">
      <c r="B4033"/>
    </row>
    <row r="4034" spans="2:2" x14ac:dyDescent="0.25">
      <c r="B4034"/>
    </row>
    <row r="4035" spans="2:2" x14ac:dyDescent="0.25">
      <c r="B4035"/>
    </row>
    <row r="4036" spans="2:2" x14ac:dyDescent="0.25">
      <c r="B4036"/>
    </row>
    <row r="4037" spans="2:2" x14ac:dyDescent="0.25">
      <c r="B4037"/>
    </row>
    <row r="4038" spans="2:2" x14ac:dyDescent="0.25">
      <c r="B4038"/>
    </row>
    <row r="4039" spans="2:2" x14ac:dyDescent="0.25">
      <c r="B4039"/>
    </row>
    <row r="4040" spans="2:2" x14ac:dyDescent="0.25">
      <c r="B4040"/>
    </row>
    <row r="4041" spans="2:2" x14ac:dyDescent="0.25">
      <c r="B4041"/>
    </row>
    <row r="4042" spans="2:2" x14ac:dyDescent="0.25">
      <c r="B4042"/>
    </row>
    <row r="4043" spans="2:2" x14ac:dyDescent="0.25">
      <c r="B4043"/>
    </row>
    <row r="4044" spans="2:2" x14ac:dyDescent="0.25">
      <c r="B4044"/>
    </row>
    <row r="4045" spans="2:2" x14ac:dyDescent="0.25">
      <c r="B4045"/>
    </row>
    <row r="4046" spans="2:2" x14ac:dyDescent="0.25">
      <c r="B4046"/>
    </row>
    <row r="4047" spans="2:2" x14ac:dyDescent="0.25">
      <c r="B4047"/>
    </row>
    <row r="4048" spans="2:2" x14ac:dyDescent="0.25">
      <c r="B4048"/>
    </row>
    <row r="4049" spans="2:2" x14ac:dyDescent="0.25">
      <c r="B4049"/>
    </row>
    <row r="4050" spans="2:2" x14ac:dyDescent="0.25">
      <c r="B4050"/>
    </row>
    <row r="4051" spans="2:2" x14ac:dyDescent="0.25">
      <c r="B4051"/>
    </row>
    <row r="4052" spans="2:2" x14ac:dyDescent="0.25">
      <c r="B4052"/>
    </row>
    <row r="4053" spans="2:2" x14ac:dyDescent="0.25">
      <c r="B4053"/>
    </row>
    <row r="4054" spans="2:2" x14ac:dyDescent="0.25">
      <c r="B4054"/>
    </row>
    <row r="4055" spans="2:2" x14ac:dyDescent="0.25">
      <c r="B4055"/>
    </row>
    <row r="4056" spans="2:2" x14ac:dyDescent="0.25">
      <c r="B4056"/>
    </row>
    <row r="4057" spans="2:2" x14ac:dyDescent="0.25">
      <c r="B4057"/>
    </row>
    <row r="4058" spans="2:2" x14ac:dyDescent="0.25">
      <c r="B4058"/>
    </row>
    <row r="4059" spans="2:2" x14ac:dyDescent="0.25">
      <c r="B4059"/>
    </row>
    <row r="4060" spans="2:2" x14ac:dyDescent="0.25">
      <c r="B4060"/>
    </row>
    <row r="4061" spans="2:2" x14ac:dyDescent="0.25">
      <c r="B4061"/>
    </row>
    <row r="4062" spans="2:2" x14ac:dyDescent="0.25">
      <c r="B4062"/>
    </row>
    <row r="4063" spans="2:2" x14ac:dyDescent="0.25">
      <c r="B4063"/>
    </row>
    <row r="4064" spans="2:2" x14ac:dyDescent="0.25">
      <c r="B4064"/>
    </row>
    <row r="4065" spans="2:2" x14ac:dyDescent="0.25">
      <c r="B4065"/>
    </row>
    <row r="4066" spans="2:2" x14ac:dyDescent="0.25">
      <c r="B4066"/>
    </row>
    <row r="4067" spans="2:2" x14ac:dyDescent="0.25">
      <c r="B4067"/>
    </row>
    <row r="4068" spans="2:2" x14ac:dyDescent="0.25">
      <c r="B4068"/>
    </row>
    <row r="4069" spans="2:2" x14ac:dyDescent="0.25">
      <c r="B4069"/>
    </row>
    <row r="4070" spans="2:2" x14ac:dyDescent="0.25">
      <c r="B4070"/>
    </row>
    <row r="4071" spans="2:2" x14ac:dyDescent="0.25">
      <c r="B4071"/>
    </row>
    <row r="4072" spans="2:2" x14ac:dyDescent="0.25">
      <c r="B4072"/>
    </row>
    <row r="4073" spans="2:2" x14ac:dyDescent="0.25">
      <c r="B4073"/>
    </row>
    <row r="4074" spans="2:2" x14ac:dyDescent="0.25">
      <c r="B4074"/>
    </row>
    <row r="4075" spans="2:2" x14ac:dyDescent="0.25">
      <c r="B4075"/>
    </row>
    <row r="4076" spans="2:2" x14ac:dyDescent="0.25">
      <c r="B4076"/>
    </row>
    <row r="4077" spans="2:2" x14ac:dyDescent="0.25">
      <c r="B4077"/>
    </row>
    <row r="4078" spans="2:2" x14ac:dyDescent="0.25">
      <c r="B4078"/>
    </row>
    <row r="4079" spans="2:2" x14ac:dyDescent="0.25">
      <c r="B4079"/>
    </row>
    <row r="4080" spans="2:2" x14ac:dyDescent="0.25">
      <c r="B4080"/>
    </row>
    <row r="4081" spans="2:2" x14ac:dyDescent="0.25">
      <c r="B4081"/>
    </row>
    <row r="4082" spans="2:2" x14ac:dyDescent="0.25">
      <c r="B4082"/>
    </row>
    <row r="4083" spans="2:2" x14ac:dyDescent="0.25">
      <c r="B4083"/>
    </row>
    <row r="4084" spans="2:2" x14ac:dyDescent="0.25">
      <c r="B4084"/>
    </row>
    <row r="4085" spans="2:2" x14ac:dyDescent="0.25">
      <c r="B4085"/>
    </row>
    <row r="4086" spans="2:2" x14ac:dyDescent="0.25">
      <c r="B4086"/>
    </row>
    <row r="4087" spans="2:2" x14ac:dyDescent="0.25">
      <c r="B4087"/>
    </row>
    <row r="4088" spans="2:2" x14ac:dyDescent="0.25">
      <c r="B4088"/>
    </row>
    <row r="4089" spans="2:2" x14ac:dyDescent="0.25">
      <c r="B4089"/>
    </row>
    <row r="4090" spans="2:2" x14ac:dyDescent="0.25">
      <c r="B4090"/>
    </row>
    <row r="4091" spans="2:2" x14ac:dyDescent="0.25">
      <c r="B4091"/>
    </row>
    <row r="4092" spans="2:2" x14ac:dyDescent="0.25">
      <c r="B4092"/>
    </row>
    <row r="4093" spans="2:2" x14ac:dyDescent="0.25">
      <c r="B4093"/>
    </row>
    <row r="4094" spans="2:2" x14ac:dyDescent="0.25">
      <c r="B4094"/>
    </row>
    <row r="4095" spans="2:2" x14ac:dyDescent="0.25">
      <c r="B4095"/>
    </row>
    <row r="4096" spans="2:2" x14ac:dyDescent="0.25">
      <c r="B4096"/>
    </row>
    <row r="4097" spans="2:2" x14ac:dyDescent="0.25">
      <c r="B4097"/>
    </row>
    <row r="4098" spans="2:2" x14ac:dyDescent="0.25">
      <c r="B4098"/>
    </row>
    <row r="4099" spans="2:2" x14ac:dyDescent="0.25">
      <c r="B4099"/>
    </row>
    <row r="4100" spans="2:2" x14ac:dyDescent="0.25">
      <c r="B4100"/>
    </row>
    <row r="4101" spans="2:2" x14ac:dyDescent="0.25">
      <c r="B4101"/>
    </row>
    <row r="4102" spans="2:2" x14ac:dyDescent="0.25">
      <c r="B4102"/>
    </row>
    <row r="4103" spans="2:2" x14ac:dyDescent="0.25">
      <c r="B4103"/>
    </row>
    <row r="4104" spans="2:2" x14ac:dyDescent="0.25">
      <c r="B4104"/>
    </row>
    <row r="4105" spans="2:2" x14ac:dyDescent="0.25">
      <c r="B4105"/>
    </row>
    <row r="4106" spans="2:2" x14ac:dyDescent="0.25">
      <c r="B4106"/>
    </row>
    <row r="4107" spans="2:2" x14ac:dyDescent="0.25">
      <c r="B4107"/>
    </row>
    <row r="4108" spans="2:2" x14ac:dyDescent="0.25">
      <c r="B4108"/>
    </row>
    <row r="4109" spans="2:2" x14ac:dyDescent="0.25">
      <c r="B4109"/>
    </row>
    <row r="4110" spans="2:2" x14ac:dyDescent="0.25">
      <c r="B4110"/>
    </row>
    <row r="4111" spans="2:2" x14ac:dyDescent="0.25">
      <c r="B4111"/>
    </row>
    <row r="4112" spans="2:2" x14ac:dyDescent="0.25">
      <c r="B4112"/>
    </row>
    <row r="4113" spans="2:2" x14ac:dyDescent="0.25">
      <c r="B4113"/>
    </row>
    <row r="4114" spans="2:2" x14ac:dyDescent="0.25">
      <c r="B4114"/>
    </row>
    <row r="4115" spans="2:2" x14ac:dyDescent="0.25">
      <c r="B4115"/>
    </row>
    <row r="4116" spans="2:2" x14ac:dyDescent="0.25">
      <c r="B4116"/>
    </row>
    <row r="4117" spans="2:2" x14ac:dyDescent="0.25">
      <c r="B4117"/>
    </row>
    <row r="4118" spans="2:2" x14ac:dyDescent="0.25">
      <c r="B4118"/>
    </row>
    <row r="4119" spans="2:2" x14ac:dyDescent="0.25">
      <c r="B4119"/>
    </row>
    <row r="4120" spans="2:2" x14ac:dyDescent="0.25">
      <c r="B4120"/>
    </row>
    <row r="4121" spans="2:2" x14ac:dyDescent="0.25">
      <c r="B4121"/>
    </row>
    <row r="4122" spans="2:2" x14ac:dyDescent="0.25">
      <c r="B4122"/>
    </row>
    <row r="4123" spans="2:2" x14ac:dyDescent="0.25">
      <c r="B4123"/>
    </row>
    <row r="4124" spans="2:2" x14ac:dyDescent="0.25">
      <c r="B4124"/>
    </row>
    <row r="4125" spans="2:2" x14ac:dyDescent="0.25">
      <c r="B4125"/>
    </row>
    <row r="4126" spans="2:2" x14ac:dyDescent="0.25">
      <c r="B4126"/>
    </row>
    <row r="4127" spans="2:2" x14ac:dyDescent="0.25">
      <c r="B4127"/>
    </row>
    <row r="4128" spans="2:2" x14ac:dyDescent="0.25">
      <c r="B4128"/>
    </row>
    <row r="4129" spans="2:2" x14ac:dyDescent="0.25">
      <c r="B4129"/>
    </row>
    <row r="4130" spans="2:2" x14ac:dyDescent="0.25">
      <c r="B4130"/>
    </row>
    <row r="4131" spans="2:2" x14ac:dyDescent="0.25">
      <c r="B4131"/>
    </row>
    <row r="4132" spans="2:2" x14ac:dyDescent="0.25">
      <c r="B4132"/>
    </row>
    <row r="4133" spans="2:2" x14ac:dyDescent="0.25">
      <c r="B4133"/>
    </row>
    <row r="4134" spans="2:2" x14ac:dyDescent="0.25">
      <c r="B4134"/>
    </row>
    <row r="4135" spans="2:2" x14ac:dyDescent="0.25">
      <c r="B4135"/>
    </row>
    <row r="4136" spans="2:2" x14ac:dyDescent="0.25">
      <c r="B4136"/>
    </row>
    <row r="4137" spans="2:2" x14ac:dyDescent="0.25">
      <c r="B4137"/>
    </row>
    <row r="4138" spans="2:2" x14ac:dyDescent="0.25">
      <c r="B4138"/>
    </row>
    <row r="4139" spans="2:2" x14ac:dyDescent="0.25">
      <c r="B4139"/>
    </row>
    <row r="4140" spans="2:2" x14ac:dyDescent="0.25">
      <c r="B4140"/>
    </row>
    <row r="4141" spans="2:2" x14ac:dyDescent="0.25">
      <c r="B4141"/>
    </row>
    <row r="4142" spans="2:2" x14ac:dyDescent="0.25">
      <c r="B4142"/>
    </row>
    <row r="4143" spans="2:2" x14ac:dyDescent="0.25">
      <c r="B4143"/>
    </row>
    <row r="4144" spans="2:2" x14ac:dyDescent="0.25">
      <c r="B4144"/>
    </row>
    <row r="4145" spans="2:2" x14ac:dyDescent="0.25">
      <c r="B4145"/>
    </row>
    <row r="4146" spans="2:2" x14ac:dyDescent="0.25">
      <c r="B4146"/>
    </row>
    <row r="4147" spans="2:2" x14ac:dyDescent="0.25">
      <c r="B4147"/>
    </row>
    <row r="4148" spans="2:2" x14ac:dyDescent="0.25">
      <c r="B4148"/>
    </row>
    <row r="4149" spans="2:2" x14ac:dyDescent="0.25">
      <c r="B4149"/>
    </row>
    <row r="4150" spans="2:2" x14ac:dyDescent="0.25">
      <c r="B4150"/>
    </row>
    <row r="4151" spans="2:2" x14ac:dyDescent="0.25">
      <c r="B4151"/>
    </row>
    <row r="4152" spans="2:2" x14ac:dyDescent="0.25">
      <c r="B4152"/>
    </row>
    <row r="4153" spans="2:2" x14ac:dyDescent="0.25">
      <c r="B4153"/>
    </row>
    <row r="4154" spans="2:2" x14ac:dyDescent="0.25">
      <c r="B4154"/>
    </row>
    <row r="4155" spans="2:2" x14ac:dyDescent="0.25">
      <c r="B4155"/>
    </row>
    <row r="4156" spans="2:2" x14ac:dyDescent="0.25">
      <c r="B4156"/>
    </row>
    <row r="4157" spans="2:2" x14ac:dyDescent="0.25">
      <c r="B4157"/>
    </row>
    <row r="4158" spans="2:2" x14ac:dyDescent="0.25">
      <c r="B4158"/>
    </row>
    <row r="4159" spans="2:2" x14ac:dyDescent="0.25">
      <c r="B4159"/>
    </row>
    <row r="4160" spans="2:2" x14ac:dyDescent="0.25">
      <c r="B4160"/>
    </row>
    <row r="4161" spans="2:2" x14ac:dyDescent="0.25">
      <c r="B4161"/>
    </row>
    <row r="4162" spans="2:2" x14ac:dyDescent="0.25">
      <c r="B4162"/>
    </row>
    <row r="4163" spans="2:2" x14ac:dyDescent="0.25">
      <c r="B4163"/>
    </row>
    <row r="4164" spans="2:2" x14ac:dyDescent="0.25">
      <c r="B4164"/>
    </row>
    <row r="4165" spans="2:2" x14ac:dyDescent="0.25">
      <c r="B4165"/>
    </row>
    <row r="4166" spans="2:2" x14ac:dyDescent="0.25">
      <c r="B4166"/>
    </row>
    <row r="4167" spans="2:2" x14ac:dyDescent="0.25">
      <c r="B4167"/>
    </row>
    <row r="4168" spans="2:2" x14ac:dyDescent="0.25">
      <c r="B4168"/>
    </row>
    <row r="4169" spans="2:2" x14ac:dyDescent="0.25">
      <c r="B4169"/>
    </row>
    <row r="4170" spans="2:2" x14ac:dyDescent="0.25">
      <c r="B4170"/>
    </row>
    <row r="4171" spans="2:2" x14ac:dyDescent="0.25">
      <c r="B4171"/>
    </row>
    <row r="4172" spans="2:2" x14ac:dyDescent="0.25">
      <c r="B4172"/>
    </row>
    <row r="4173" spans="2:2" x14ac:dyDescent="0.25">
      <c r="B4173"/>
    </row>
    <row r="4174" spans="2:2" x14ac:dyDescent="0.25">
      <c r="B4174"/>
    </row>
    <row r="4175" spans="2:2" x14ac:dyDescent="0.25">
      <c r="B4175"/>
    </row>
    <row r="4176" spans="2:2" x14ac:dyDescent="0.25">
      <c r="B4176"/>
    </row>
    <row r="4177" spans="2:2" x14ac:dyDescent="0.25">
      <c r="B4177"/>
    </row>
    <row r="4178" spans="2:2" x14ac:dyDescent="0.25">
      <c r="B4178"/>
    </row>
    <row r="4179" spans="2:2" x14ac:dyDescent="0.25">
      <c r="B4179"/>
    </row>
    <row r="4180" spans="2:2" x14ac:dyDescent="0.25">
      <c r="B4180"/>
    </row>
    <row r="4181" spans="2:2" x14ac:dyDescent="0.25">
      <c r="B4181"/>
    </row>
    <row r="4182" spans="2:2" x14ac:dyDescent="0.25">
      <c r="B4182"/>
    </row>
    <row r="4183" spans="2:2" x14ac:dyDescent="0.25">
      <c r="B4183"/>
    </row>
    <row r="4184" spans="2:2" x14ac:dyDescent="0.25">
      <c r="B4184"/>
    </row>
    <row r="4185" spans="2:2" x14ac:dyDescent="0.25">
      <c r="B4185"/>
    </row>
    <row r="4186" spans="2:2" x14ac:dyDescent="0.25">
      <c r="B4186"/>
    </row>
    <row r="4187" spans="2:2" x14ac:dyDescent="0.25">
      <c r="B4187"/>
    </row>
    <row r="4188" spans="2:2" x14ac:dyDescent="0.25">
      <c r="B4188"/>
    </row>
    <row r="4189" spans="2:2" x14ac:dyDescent="0.25">
      <c r="B4189"/>
    </row>
    <row r="4190" spans="2:2" x14ac:dyDescent="0.25">
      <c r="B4190"/>
    </row>
    <row r="4191" spans="2:2" x14ac:dyDescent="0.25">
      <c r="B4191"/>
    </row>
    <row r="4192" spans="2:2" x14ac:dyDescent="0.25">
      <c r="B4192"/>
    </row>
    <row r="4193" spans="2:2" x14ac:dyDescent="0.25">
      <c r="B4193"/>
    </row>
    <row r="4194" spans="2:2" x14ac:dyDescent="0.25">
      <c r="B4194"/>
    </row>
    <row r="4195" spans="2:2" x14ac:dyDescent="0.25">
      <c r="B4195"/>
    </row>
    <row r="4196" spans="2:2" x14ac:dyDescent="0.25">
      <c r="B4196"/>
    </row>
    <row r="4197" spans="2:2" x14ac:dyDescent="0.25">
      <c r="B4197"/>
    </row>
    <row r="4198" spans="2:2" x14ac:dyDescent="0.25">
      <c r="B4198"/>
    </row>
    <row r="4199" spans="2:2" x14ac:dyDescent="0.25">
      <c r="B4199"/>
    </row>
    <row r="4200" spans="2:2" x14ac:dyDescent="0.25">
      <c r="B4200"/>
    </row>
    <row r="4201" spans="2:2" x14ac:dyDescent="0.25">
      <c r="B4201"/>
    </row>
    <row r="4202" spans="2:2" x14ac:dyDescent="0.25">
      <c r="B4202"/>
    </row>
    <row r="4203" spans="2:2" x14ac:dyDescent="0.25">
      <c r="B4203"/>
    </row>
    <row r="4204" spans="2:2" x14ac:dyDescent="0.25">
      <c r="B4204"/>
    </row>
    <row r="4205" spans="2:2" x14ac:dyDescent="0.25">
      <c r="B4205"/>
    </row>
    <row r="4206" spans="2:2" x14ac:dyDescent="0.25">
      <c r="B4206"/>
    </row>
    <row r="4207" spans="2:2" x14ac:dyDescent="0.25">
      <c r="B4207"/>
    </row>
    <row r="4208" spans="2:2" x14ac:dyDescent="0.25">
      <c r="B4208"/>
    </row>
    <row r="4209" spans="2:2" x14ac:dyDescent="0.25">
      <c r="B4209"/>
    </row>
    <row r="4210" spans="2:2" x14ac:dyDescent="0.25">
      <c r="B4210"/>
    </row>
    <row r="4211" spans="2:2" x14ac:dyDescent="0.25">
      <c r="B4211"/>
    </row>
    <row r="4212" spans="2:2" x14ac:dyDescent="0.25">
      <c r="B4212"/>
    </row>
    <row r="4213" spans="2:2" x14ac:dyDescent="0.25">
      <c r="B4213"/>
    </row>
    <row r="4214" spans="2:2" x14ac:dyDescent="0.25">
      <c r="B4214"/>
    </row>
    <row r="4215" spans="2:2" x14ac:dyDescent="0.25">
      <c r="B4215"/>
    </row>
    <row r="4216" spans="2:2" x14ac:dyDescent="0.25">
      <c r="B4216"/>
    </row>
    <row r="4217" spans="2:2" x14ac:dyDescent="0.25">
      <c r="B4217"/>
    </row>
    <row r="4218" spans="2:2" x14ac:dyDescent="0.25">
      <c r="B4218"/>
    </row>
    <row r="4219" spans="2:2" x14ac:dyDescent="0.25">
      <c r="B4219"/>
    </row>
    <row r="4220" spans="2:2" x14ac:dyDescent="0.25">
      <c r="B4220"/>
    </row>
    <row r="4221" spans="2:2" x14ac:dyDescent="0.25">
      <c r="B4221"/>
    </row>
    <row r="4222" spans="2:2" x14ac:dyDescent="0.25">
      <c r="B4222"/>
    </row>
    <row r="4223" spans="2:2" x14ac:dyDescent="0.25">
      <c r="B4223"/>
    </row>
    <row r="4224" spans="2:2" x14ac:dyDescent="0.25">
      <c r="B4224"/>
    </row>
    <row r="4225" spans="2:2" x14ac:dyDescent="0.25">
      <c r="B4225"/>
    </row>
    <row r="4226" spans="2:2" x14ac:dyDescent="0.25">
      <c r="B4226"/>
    </row>
    <row r="4227" spans="2:2" x14ac:dyDescent="0.25">
      <c r="B4227"/>
    </row>
    <row r="4228" spans="2:2" x14ac:dyDescent="0.25">
      <c r="B4228"/>
    </row>
    <row r="4229" spans="2:2" x14ac:dyDescent="0.25">
      <c r="B4229"/>
    </row>
    <row r="4230" spans="2:2" x14ac:dyDescent="0.25">
      <c r="B4230"/>
    </row>
    <row r="4231" spans="2:2" x14ac:dyDescent="0.25">
      <c r="B4231"/>
    </row>
    <row r="4232" spans="2:2" x14ac:dyDescent="0.25">
      <c r="B4232"/>
    </row>
    <row r="4233" spans="2:2" x14ac:dyDescent="0.25">
      <c r="B4233"/>
    </row>
    <row r="4234" spans="2:2" x14ac:dyDescent="0.25">
      <c r="B4234"/>
    </row>
    <row r="4235" spans="2:2" x14ac:dyDescent="0.25">
      <c r="B4235"/>
    </row>
    <row r="4236" spans="2:2" x14ac:dyDescent="0.25">
      <c r="B4236"/>
    </row>
    <row r="4237" spans="2:2" x14ac:dyDescent="0.25">
      <c r="B4237"/>
    </row>
    <row r="4238" spans="2:2" x14ac:dyDescent="0.25">
      <c r="B4238"/>
    </row>
    <row r="4239" spans="2:2" x14ac:dyDescent="0.25">
      <c r="B4239"/>
    </row>
    <row r="4240" spans="2:2" x14ac:dyDescent="0.25">
      <c r="B4240"/>
    </row>
    <row r="4241" spans="2:2" x14ac:dyDescent="0.25">
      <c r="B4241"/>
    </row>
    <row r="4242" spans="2:2" x14ac:dyDescent="0.25">
      <c r="B4242"/>
    </row>
    <row r="4243" spans="2:2" x14ac:dyDescent="0.25">
      <c r="B4243"/>
    </row>
    <row r="4244" spans="2:2" x14ac:dyDescent="0.25">
      <c r="B4244"/>
    </row>
    <row r="4245" spans="2:2" x14ac:dyDescent="0.25">
      <c r="B4245"/>
    </row>
    <row r="4246" spans="2:2" x14ac:dyDescent="0.25">
      <c r="B4246"/>
    </row>
    <row r="4247" spans="2:2" x14ac:dyDescent="0.25">
      <c r="B4247"/>
    </row>
    <row r="4248" spans="2:2" x14ac:dyDescent="0.25">
      <c r="B4248"/>
    </row>
    <row r="4249" spans="2:2" x14ac:dyDescent="0.25">
      <c r="B4249"/>
    </row>
    <row r="4250" spans="2:2" x14ac:dyDescent="0.25">
      <c r="B4250"/>
    </row>
    <row r="4251" spans="2:2" x14ac:dyDescent="0.25">
      <c r="B4251"/>
    </row>
    <row r="4252" spans="2:2" x14ac:dyDescent="0.25">
      <c r="B4252"/>
    </row>
    <row r="4253" spans="2:2" x14ac:dyDescent="0.25">
      <c r="B4253"/>
    </row>
    <row r="4254" spans="2:2" x14ac:dyDescent="0.25">
      <c r="B4254"/>
    </row>
    <row r="4255" spans="2:2" x14ac:dyDescent="0.25">
      <c r="B4255"/>
    </row>
    <row r="4256" spans="2:2" x14ac:dyDescent="0.25">
      <c r="B4256"/>
    </row>
    <row r="4257" spans="2:2" x14ac:dyDescent="0.25">
      <c r="B4257"/>
    </row>
    <row r="4258" spans="2:2" x14ac:dyDescent="0.25">
      <c r="B4258"/>
    </row>
    <row r="4259" spans="2:2" x14ac:dyDescent="0.25">
      <c r="B4259"/>
    </row>
    <row r="4260" spans="2:2" x14ac:dyDescent="0.25">
      <c r="B4260"/>
    </row>
    <row r="4261" spans="2:2" x14ac:dyDescent="0.25">
      <c r="B4261"/>
    </row>
    <row r="4262" spans="2:2" x14ac:dyDescent="0.25">
      <c r="B4262"/>
    </row>
    <row r="4263" spans="2:2" x14ac:dyDescent="0.25">
      <c r="B4263"/>
    </row>
    <row r="4264" spans="2:2" x14ac:dyDescent="0.25">
      <c r="B4264"/>
    </row>
    <row r="4265" spans="2:2" x14ac:dyDescent="0.25">
      <c r="B4265"/>
    </row>
    <row r="4266" spans="2:2" x14ac:dyDescent="0.25">
      <c r="B4266"/>
    </row>
    <row r="4267" spans="2:2" x14ac:dyDescent="0.25">
      <c r="B4267"/>
    </row>
    <row r="4268" spans="2:2" x14ac:dyDescent="0.25">
      <c r="B4268"/>
    </row>
    <row r="4269" spans="2:2" x14ac:dyDescent="0.25">
      <c r="B4269"/>
    </row>
    <row r="4270" spans="2:2" x14ac:dyDescent="0.25">
      <c r="B4270"/>
    </row>
    <row r="4271" spans="2:2" x14ac:dyDescent="0.25">
      <c r="B4271"/>
    </row>
    <row r="4272" spans="2:2" x14ac:dyDescent="0.25">
      <c r="B4272"/>
    </row>
    <row r="4273" spans="2:2" x14ac:dyDescent="0.25">
      <c r="B4273"/>
    </row>
    <row r="4274" spans="2:2" x14ac:dyDescent="0.25">
      <c r="B4274"/>
    </row>
    <row r="4275" spans="2:2" x14ac:dyDescent="0.25">
      <c r="B4275"/>
    </row>
    <row r="4276" spans="2:2" x14ac:dyDescent="0.25">
      <c r="B4276"/>
    </row>
    <row r="4277" spans="2:2" x14ac:dyDescent="0.25">
      <c r="B4277"/>
    </row>
    <row r="4278" spans="2:2" x14ac:dyDescent="0.25">
      <c r="B4278"/>
    </row>
    <row r="4279" spans="2:2" x14ac:dyDescent="0.25">
      <c r="B4279"/>
    </row>
    <row r="4280" spans="2:2" x14ac:dyDescent="0.25">
      <c r="B4280"/>
    </row>
    <row r="4281" spans="2:2" x14ac:dyDescent="0.25">
      <c r="B4281"/>
    </row>
    <row r="4282" spans="2:2" x14ac:dyDescent="0.25">
      <c r="B4282"/>
    </row>
    <row r="4283" spans="2:2" x14ac:dyDescent="0.25">
      <c r="B4283"/>
    </row>
    <row r="4284" spans="2:2" x14ac:dyDescent="0.25">
      <c r="B4284"/>
    </row>
    <row r="4285" spans="2:2" x14ac:dyDescent="0.25">
      <c r="B4285"/>
    </row>
    <row r="4286" spans="2:2" x14ac:dyDescent="0.25">
      <c r="B4286"/>
    </row>
    <row r="4287" spans="2:2" x14ac:dyDescent="0.25">
      <c r="B4287"/>
    </row>
    <row r="4288" spans="2:2" x14ac:dyDescent="0.25">
      <c r="B4288"/>
    </row>
    <row r="4289" spans="2:2" x14ac:dyDescent="0.25">
      <c r="B4289"/>
    </row>
    <row r="4290" spans="2:2" x14ac:dyDescent="0.25">
      <c r="B4290"/>
    </row>
    <row r="4291" spans="2:2" x14ac:dyDescent="0.25">
      <c r="B4291"/>
    </row>
    <row r="4292" spans="2:2" x14ac:dyDescent="0.25">
      <c r="B4292"/>
    </row>
    <row r="4293" spans="2:2" x14ac:dyDescent="0.25">
      <c r="B4293"/>
    </row>
    <row r="4294" spans="2:2" x14ac:dyDescent="0.25">
      <c r="B4294"/>
    </row>
    <row r="4295" spans="2:2" x14ac:dyDescent="0.25">
      <c r="B4295"/>
    </row>
    <row r="4296" spans="2:2" x14ac:dyDescent="0.25">
      <c r="B4296"/>
    </row>
    <row r="4297" spans="2:2" x14ac:dyDescent="0.25">
      <c r="B4297"/>
    </row>
    <row r="4298" spans="2:2" x14ac:dyDescent="0.25">
      <c r="B4298"/>
    </row>
    <row r="4299" spans="2:2" x14ac:dyDescent="0.25">
      <c r="B4299"/>
    </row>
    <row r="4300" spans="2:2" x14ac:dyDescent="0.25">
      <c r="B4300"/>
    </row>
    <row r="4301" spans="2:2" x14ac:dyDescent="0.25">
      <c r="B4301"/>
    </row>
    <row r="4302" spans="2:2" x14ac:dyDescent="0.25">
      <c r="B4302"/>
    </row>
    <row r="4303" spans="2:2" x14ac:dyDescent="0.25">
      <c r="B4303"/>
    </row>
    <row r="4304" spans="2:2" x14ac:dyDescent="0.25">
      <c r="B4304"/>
    </row>
    <row r="4305" spans="2:2" x14ac:dyDescent="0.25">
      <c r="B4305"/>
    </row>
    <row r="4306" spans="2:2" x14ac:dyDescent="0.25">
      <c r="B4306"/>
    </row>
    <row r="4307" spans="2:2" x14ac:dyDescent="0.25">
      <c r="B4307"/>
    </row>
    <row r="4308" spans="2:2" x14ac:dyDescent="0.25">
      <c r="B4308"/>
    </row>
    <row r="4309" spans="2:2" x14ac:dyDescent="0.25">
      <c r="B4309"/>
    </row>
    <row r="4310" spans="2:2" x14ac:dyDescent="0.25">
      <c r="B4310"/>
    </row>
    <row r="4311" spans="2:2" x14ac:dyDescent="0.25">
      <c r="B4311"/>
    </row>
    <row r="4312" spans="2:2" x14ac:dyDescent="0.25">
      <c r="B4312"/>
    </row>
    <row r="4313" spans="2:2" x14ac:dyDescent="0.25">
      <c r="B4313"/>
    </row>
    <row r="4314" spans="2:2" x14ac:dyDescent="0.25">
      <c r="B4314"/>
    </row>
    <row r="4315" spans="2:2" x14ac:dyDescent="0.25">
      <c r="B4315"/>
    </row>
    <row r="4316" spans="2:2" x14ac:dyDescent="0.25">
      <c r="B4316"/>
    </row>
    <row r="4317" spans="2:2" x14ac:dyDescent="0.25">
      <c r="B4317"/>
    </row>
    <row r="4318" spans="2:2" x14ac:dyDescent="0.25">
      <c r="B4318"/>
    </row>
    <row r="4319" spans="2:2" x14ac:dyDescent="0.25">
      <c r="B4319"/>
    </row>
    <row r="4320" spans="2:2" x14ac:dyDescent="0.25">
      <c r="B4320"/>
    </row>
    <row r="4321" spans="2:2" x14ac:dyDescent="0.25">
      <c r="B4321"/>
    </row>
    <row r="4322" spans="2:2" x14ac:dyDescent="0.25">
      <c r="B4322"/>
    </row>
    <row r="4323" spans="2:2" x14ac:dyDescent="0.25">
      <c r="B4323"/>
    </row>
    <row r="4324" spans="2:2" x14ac:dyDescent="0.25">
      <c r="B4324"/>
    </row>
    <row r="4325" spans="2:2" x14ac:dyDescent="0.25">
      <c r="B4325"/>
    </row>
    <row r="4326" spans="2:2" x14ac:dyDescent="0.25">
      <c r="B4326"/>
    </row>
    <row r="4327" spans="2:2" x14ac:dyDescent="0.25">
      <c r="B4327"/>
    </row>
    <row r="4328" spans="2:2" x14ac:dyDescent="0.25">
      <c r="B4328"/>
    </row>
    <row r="4329" spans="2:2" x14ac:dyDescent="0.25">
      <c r="B4329"/>
    </row>
    <row r="4330" spans="2:2" x14ac:dyDescent="0.25">
      <c r="B4330"/>
    </row>
    <row r="4331" spans="2:2" x14ac:dyDescent="0.25">
      <c r="B4331"/>
    </row>
    <row r="4332" spans="2:2" x14ac:dyDescent="0.25">
      <c r="B4332"/>
    </row>
    <row r="4333" spans="2:2" x14ac:dyDescent="0.25">
      <c r="B4333"/>
    </row>
    <row r="4334" spans="2:2" x14ac:dyDescent="0.25">
      <c r="B4334"/>
    </row>
    <row r="4335" spans="2:2" x14ac:dyDescent="0.25">
      <c r="B4335"/>
    </row>
    <row r="4336" spans="2:2" x14ac:dyDescent="0.25">
      <c r="B4336"/>
    </row>
    <row r="4337" spans="2:2" x14ac:dyDescent="0.25">
      <c r="B4337"/>
    </row>
    <row r="4338" spans="2:2" x14ac:dyDescent="0.25">
      <c r="B4338"/>
    </row>
    <row r="4339" spans="2:2" x14ac:dyDescent="0.25">
      <c r="B4339"/>
    </row>
    <row r="4340" spans="2:2" x14ac:dyDescent="0.25">
      <c r="B4340"/>
    </row>
    <row r="4341" spans="2:2" x14ac:dyDescent="0.25">
      <c r="B4341"/>
    </row>
    <row r="4342" spans="2:2" x14ac:dyDescent="0.25">
      <c r="B4342"/>
    </row>
    <row r="4343" spans="2:2" x14ac:dyDescent="0.25">
      <c r="B4343"/>
    </row>
    <row r="4344" spans="2:2" x14ac:dyDescent="0.25">
      <c r="B4344"/>
    </row>
    <row r="4345" spans="2:2" x14ac:dyDescent="0.25">
      <c r="B4345"/>
    </row>
    <row r="4346" spans="2:2" x14ac:dyDescent="0.25">
      <c r="B4346"/>
    </row>
    <row r="4347" spans="2:2" x14ac:dyDescent="0.25">
      <c r="B4347"/>
    </row>
    <row r="4348" spans="2:2" x14ac:dyDescent="0.25">
      <c r="B4348"/>
    </row>
    <row r="4349" spans="2:2" x14ac:dyDescent="0.25">
      <c r="B4349"/>
    </row>
    <row r="4350" spans="2:2" x14ac:dyDescent="0.25">
      <c r="B4350"/>
    </row>
    <row r="4351" spans="2:2" x14ac:dyDescent="0.25">
      <c r="B4351"/>
    </row>
    <row r="4352" spans="2:2" x14ac:dyDescent="0.25">
      <c r="B4352"/>
    </row>
    <row r="4353" spans="2:2" x14ac:dyDescent="0.25">
      <c r="B4353"/>
    </row>
    <row r="4354" spans="2:2" x14ac:dyDescent="0.25">
      <c r="B4354"/>
    </row>
    <row r="4355" spans="2:2" x14ac:dyDescent="0.25">
      <c r="B4355"/>
    </row>
    <row r="4356" spans="2:2" x14ac:dyDescent="0.25">
      <c r="B4356"/>
    </row>
    <row r="4357" spans="2:2" x14ac:dyDescent="0.25">
      <c r="B4357"/>
    </row>
    <row r="4358" spans="2:2" x14ac:dyDescent="0.25">
      <c r="B4358"/>
    </row>
    <row r="4359" spans="2:2" x14ac:dyDescent="0.25">
      <c r="B4359"/>
    </row>
    <row r="4360" spans="2:2" x14ac:dyDescent="0.25">
      <c r="B4360"/>
    </row>
    <row r="4361" spans="2:2" x14ac:dyDescent="0.25">
      <c r="B4361"/>
    </row>
    <row r="4362" spans="2:2" x14ac:dyDescent="0.25">
      <c r="B4362"/>
    </row>
    <row r="4363" spans="2:2" x14ac:dyDescent="0.25">
      <c r="B4363"/>
    </row>
    <row r="4364" spans="2:2" x14ac:dyDescent="0.25">
      <c r="B4364"/>
    </row>
    <row r="4365" spans="2:2" x14ac:dyDescent="0.25">
      <c r="B4365"/>
    </row>
    <row r="4366" spans="2:2" x14ac:dyDescent="0.25">
      <c r="B4366"/>
    </row>
    <row r="4367" spans="2:2" x14ac:dyDescent="0.25">
      <c r="B4367"/>
    </row>
    <row r="4368" spans="2:2" x14ac:dyDescent="0.25">
      <c r="B4368"/>
    </row>
    <row r="4369" spans="2:2" x14ac:dyDescent="0.25">
      <c r="B4369"/>
    </row>
    <row r="4370" spans="2:2" x14ac:dyDescent="0.25">
      <c r="B4370"/>
    </row>
    <row r="4371" spans="2:2" x14ac:dyDescent="0.25">
      <c r="B4371"/>
    </row>
    <row r="4372" spans="2:2" x14ac:dyDescent="0.25">
      <c r="B4372"/>
    </row>
    <row r="4373" spans="2:2" x14ac:dyDescent="0.25">
      <c r="B4373"/>
    </row>
    <row r="4374" spans="2:2" x14ac:dyDescent="0.25">
      <c r="B4374"/>
    </row>
    <row r="4375" spans="2:2" x14ac:dyDescent="0.25">
      <c r="B4375"/>
    </row>
    <row r="4376" spans="2:2" x14ac:dyDescent="0.25">
      <c r="B4376"/>
    </row>
    <row r="4377" spans="2:2" x14ac:dyDescent="0.25">
      <c r="B4377"/>
    </row>
    <row r="4378" spans="2:2" x14ac:dyDescent="0.25">
      <c r="B4378"/>
    </row>
    <row r="4379" spans="2:2" x14ac:dyDescent="0.25">
      <c r="B4379"/>
    </row>
    <row r="4380" spans="2:2" x14ac:dyDescent="0.25">
      <c r="B4380"/>
    </row>
    <row r="4381" spans="2:2" x14ac:dyDescent="0.25">
      <c r="B4381"/>
    </row>
    <row r="4382" spans="2:2" x14ac:dyDescent="0.25">
      <c r="B4382"/>
    </row>
    <row r="4383" spans="2:2" x14ac:dyDescent="0.25">
      <c r="B4383"/>
    </row>
    <row r="4384" spans="2:2" x14ac:dyDescent="0.25">
      <c r="B4384"/>
    </row>
    <row r="4385" spans="2:2" x14ac:dyDescent="0.25">
      <c r="B4385"/>
    </row>
    <row r="4386" spans="2:2" x14ac:dyDescent="0.25">
      <c r="B4386"/>
    </row>
    <row r="4387" spans="2:2" x14ac:dyDescent="0.25">
      <c r="B4387"/>
    </row>
    <row r="4388" spans="2:2" x14ac:dyDescent="0.25">
      <c r="B4388"/>
    </row>
    <row r="4389" spans="2:2" x14ac:dyDescent="0.25">
      <c r="B4389"/>
    </row>
    <row r="4390" spans="2:2" x14ac:dyDescent="0.25">
      <c r="B4390"/>
    </row>
    <row r="4391" spans="2:2" x14ac:dyDescent="0.25">
      <c r="B4391"/>
    </row>
    <row r="4392" spans="2:2" x14ac:dyDescent="0.25">
      <c r="B4392"/>
    </row>
    <row r="4393" spans="2:2" x14ac:dyDescent="0.25">
      <c r="B4393"/>
    </row>
    <row r="4394" spans="2:2" x14ac:dyDescent="0.25">
      <c r="B4394"/>
    </row>
    <row r="4395" spans="2:2" x14ac:dyDescent="0.25">
      <c r="B4395"/>
    </row>
    <row r="4396" spans="2:2" x14ac:dyDescent="0.25">
      <c r="B4396"/>
    </row>
    <row r="4397" spans="2:2" x14ac:dyDescent="0.25">
      <c r="B4397"/>
    </row>
    <row r="4398" spans="2:2" x14ac:dyDescent="0.25">
      <c r="B4398"/>
    </row>
    <row r="4399" spans="2:2" x14ac:dyDescent="0.25">
      <c r="B4399"/>
    </row>
    <row r="4400" spans="2:2" x14ac:dyDescent="0.25">
      <c r="B4400"/>
    </row>
    <row r="4401" spans="2:2" x14ac:dyDescent="0.25">
      <c r="B4401"/>
    </row>
    <row r="4402" spans="2:2" x14ac:dyDescent="0.25">
      <c r="B4402"/>
    </row>
    <row r="4403" spans="2:2" x14ac:dyDescent="0.25">
      <c r="B4403"/>
    </row>
    <row r="4404" spans="2:2" x14ac:dyDescent="0.25">
      <c r="B4404"/>
    </row>
    <row r="4405" spans="2:2" x14ac:dyDescent="0.25">
      <c r="B4405"/>
    </row>
    <row r="4406" spans="2:2" x14ac:dyDescent="0.25">
      <c r="B4406"/>
    </row>
    <row r="4407" spans="2:2" x14ac:dyDescent="0.25">
      <c r="B4407"/>
    </row>
    <row r="4408" spans="2:2" x14ac:dyDescent="0.25">
      <c r="B4408"/>
    </row>
    <row r="4409" spans="2:2" x14ac:dyDescent="0.25">
      <c r="B4409"/>
    </row>
    <row r="4410" spans="2:2" x14ac:dyDescent="0.25">
      <c r="B4410"/>
    </row>
    <row r="4411" spans="2:2" x14ac:dyDescent="0.25">
      <c r="B4411"/>
    </row>
    <row r="4412" spans="2:2" x14ac:dyDescent="0.25">
      <c r="B4412"/>
    </row>
    <row r="4413" spans="2:2" x14ac:dyDescent="0.25">
      <c r="B4413"/>
    </row>
    <row r="4414" spans="2:2" x14ac:dyDescent="0.25">
      <c r="B4414"/>
    </row>
    <row r="4415" spans="2:2" x14ac:dyDescent="0.25">
      <c r="B4415"/>
    </row>
    <row r="4416" spans="2:2" x14ac:dyDescent="0.25">
      <c r="B4416"/>
    </row>
    <row r="4417" spans="2:2" x14ac:dyDescent="0.25">
      <c r="B4417"/>
    </row>
    <row r="4418" spans="2:2" x14ac:dyDescent="0.25">
      <c r="B4418"/>
    </row>
    <row r="4419" spans="2:2" x14ac:dyDescent="0.25">
      <c r="B4419"/>
    </row>
    <row r="4420" spans="2:2" x14ac:dyDescent="0.25">
      <c r="B4420"/>
    </row>
    <row r="4421" spans="2:2" x14ac:dyDescent="0.25">
      <c r="B4421"/>
    </row>
    <row r="4422" spans="2:2" x14ac:dyDescent="0.25">
      <c r="B4422"/>
    </row>
    <row r="4423" spans="2:2" x14ac:dyDescent="0.25">
      <c r="B4423"/>
    </row>
    <row r="4424" spans="2:2" x14ac:dyDescent="0.25">
      <c r="B4424"/>
    </row>
    <row r="4425" spans="2:2" x14ac:dyDescent="0.25">
      <c r="B4425"/>
    </row>
    <row r="4426" spans="2:2" x14ac:dyDescent="0.25">
      <c r="B4426"/>
    </row>
    <row r="4427" spans="2:2" x14ac:dyDescent="0.25">
      <c r="B4427"/>
    </row>
    <row r="4428" spans="2:2" x14ac:dyDescent="0.25">
      <c r="B4428"/>
    </row>
    <row r="4429" spans="2:2" x14ac:dyDescent="0.25">
      <c r="B4429"/>
    </row>
    <row r="4430" spans="2:2" x14ac:dyDescent="0.25">
      <c r="B4430"/>
    </row>
    <row r="4431" spans="2:2" x14ac:dyDescent="0.25">
      <c r="B4431"/>
    </row>
    <row r="4432" spans="2:2" x14ac:dyDescent="0.25">
      <c r="B4432"/>
    </row>
    <row r="4433" spans="2:2" x14ac:dyDescent="0.25">
      <c r="B4433"/>
    </row>
    <row r="4434" spans="2:2" x14ac:dyDescent="0.25">
      <c r="B4434"/>
    </row>
    <row r="4435" spans="2:2" x14ac:dyDescent="0.25">
      <c r="B4435"/>
    </row>
    <row r="4436" spans="2:2" x14ac:dyDescent="0.25">
      <c r="B4436"/>
    </row>
    <row r="4437" spans="2:2" x14ac:dyDescent="0.25">
      <c r="B4437"/>
    </row>
    <row r="4438" spans="2:2" x14ac:dyDescent="0.25">
      <c r="B4438"/>
    </row>
    <row r="4439" spans="2:2" x14ac:dyDescent="0.25">
      <c r="B4439"/>
    </row>
    <row r="4440" spans="2:2" x14ac:dyDescent="0.25">
      <c r="B4440"/>
    </row>
    <row r="4441" spans="2:2" x14ac:dyDescent="0.25">
      <c r="B4441"/>
    </row>
    <row r="4442" spans="2:2" x14ac:dyDescent="0.25">
      <c r="B4442"/>
    </row>
    <row r="4443" spans="2:2" x14ac:dyDescent="0.25">
      <c r="B4443"/>
    </row>
    <row r="4444" spans="2:2" x14ac:dyDescent="0.25">
      <c r="B4444"/>
    </row>
    <row r="4445" spans="2:2" x14ac:dyDescent="0.25">
      <c r="B4445"/>
    </row>
    <row r="4446" spans="2:2" x14ac:dyDescent="0.25">
      <c r="B4446"/>
    </row>
    <row r="4447" spans="2:2" x14ac:dyDescent="0.25">
      <c r="B4447"/>
    </row>
    <row r="4448" spans="2:2" x14ac:dyDescent="0.25">
      <c r="B4448"/>
    </row>
    <row r="4449" spans="2:2" x14ac:dyDescent="0.25">
      <c r="B4449"/>
    </row>
    <row r="4450" spans="2:2" x14ac:dyDescent="0.25">
      <c r="B4450"/>
    </row>
    <row r="4451" spans="2:2" x14ac:dyDescent="0.25">
      <c r="B4451"/>
    </row>
    <row r="4452" spans="2:2" x14ac:dyDescent="0.25">
      <c r="B4452"/>
    </row>
    <row r="4453" spans="2:2" x14ac:dyDescent="0.25">
      <c r="B4453"/>
    </row>
    <row r="4454" spans="2:2" x14ac:dyDescent="0.25">
      <c r="B4454"/>
    </row>
    <row r="4455" spans="2:2" x14ac:dyDescent="0.25">
      <c r="B4455"/>
    </row>
    <row r="4456" spans="2:2" x14ac:dyDescent="0.25">
      <c r="B4456"/>
    </row>
    <row r="4457" spans="2:2" x14ac:dyDescent="0.25">
      <c r="B4457"/>
    </row>
    <row r="4458" spans="2:2" x14ac:dyDescent="0.25">
      <c r="B4458"/>
    </row>
    <row r="4459" spans="2:2" x14ac:dyDescent="0.25">
      <c r="B4459"/>
    </row>
    <row r="4460" spans="2:2" x14ac:dyDescent="0.25">
      <c r="B4460"/>
    </row>
    <row r="4461" spans="2:2" x14ac:dyDescent="0.25">
      <c r="B4461"/>
    </row>
    <row r="4462" spans="2:2" x14ac:dyDescent="0.25">
      <c r="B4462"/>
    </row>
    <row r="4463" spans="2:2" x14ac:dyDescent="0.25">
      <c r="B4463"/>
    </row>
    <row r="4464" spans="2:2" x14ac:dyDescent="0.25">
      <c r="B4464"/>
    </row>
    <row r="4465" spans="2:2" x14ac:dyDescent="0.25">
      <c r="B4465"/>
    </row>
    <row r="4466" spans="2:2" x14ac:dyDescent="0.25">
      <c r="B4466"/>
    </row>
    <row r="4467" spans="2:2" x14ac:dyDescent="0.25">
      <c r="B4467"/>
    </row>
    <row r="4468" spans="2:2" x14ac:dyDescent="0.25">
      <c r="B4468"/>
    </row>
    <row r="4469" spans="2:2" x14ac:dyDescent="0.25">
      <c r="B4469"/>
    </row>
    <row r="4470" spans="2:2" x14ac:dyDescent="0.25">
      <c r="B4470"/>
    </row>
    <row r="4471" spans="2:2" x14ac:dyDescent="0.25">
      <c r="B4471"/>
    </row>
    <row r="4472" spans="2:2" x14ac:dyDescent="0.25">
      <c r="B4472"/>
    </row>
    <row r="4473" spans="2:2" x14ac:dyDescent="0.25">
      <c r="B4473"/>
    </row>
    <row r="4474" spans="2:2" x14ac:dyDescent="0.25">
      <c r="B4474"/>
    </row>
    <row r="4475" spans="2:2" x14ac:dyDescent="0.25">
      <c r="B4475"/>
    </row>
    <row r="4476" spans="2:2" x14ac:dyDescent="0.25">
      <c r="B4476"/>
    </row>
    <row r="4477" spans="2:2" x14ac:dyDescent="0.25">
      <c r="B4477"/>
    </row>
    <row r="4478" spans="2:2" x14ac:dyDescent="0.25">
      <c r="B4478"/>
    </row>
    <row r="4479" spans="2:2" x14ac:dyDescent="0.25">
      <c r="B4479"/>
    </row>
    <row r="4480" spans="2:2" x14ac:dyDescent="0.25">
      <c r="B4480"/>
    </row>
    <row r="4481" spans="2:2" x14ac:dyDescent="0.25">
      <c r="B4481"/>
    </row>
    <row r="4482" spans="2:2" x14ac:dyDescent="0.25">
      <c r="B4482"/>
    </row>
    <row r="4483" spans="2:2" x14ac:dyDescent="0.25">
      <c r="B4483"/>
    </row>
    <row r="4484" spans="2:2" x14ac:dyDescent="0.25">
      <c r="B4484"/>
    </row>
    <row r="4485" spans="2:2" x14ac:dyDescent="0.25">
      <c r="B4485"/>
    </row>
    <row r="4486" spans="2:2" x14ac:dyDescent="0.25">
      <c r="B4486"/>
    </row>
    <row r="4487" spans="2:2" x14ac:dyDescent="0.25">
      <c r="B4487"/>
    </row>
    <row r="4488" spans="2:2" x14ac:dyDescent="0.25">
      <c r="B4488"/>
    </row>
    <row r="4489" spans="2:2" x14ac:dyDescent="0.25">
      <c r="B4489"/>
    </row>
    <row r="4490" spans="2:2" x14ac:dyDescent="0.25">
      <c r="B4490"/>
    </row>
    <row r="4491" spans="2:2" x14ac:dyDescent="0.25">
      <c r="B4491"/>
    </row>
    <row r="4492" spans="2:2" x14ac:dyDescent="0.25">
      <c r="B4492"/>
    </row>
    <row r="4493" spans="2:2" x14ac:dyDescent="0.25">
      <c r="B4493"/>
    </row>
    <row r="4494" spans="2:2" x14ac:dyDescent="0.25">
      <c r="B4494"/>
    </row>
    <row r="4495" spans="2:2" x14ac:dyDescent="0.25">
      <c r="B4495"/>
    </row>
    <row r="4496" spans="2:2" x14ac:dyDescent="0.25">
      <c r="B4496"/>
    </row>
    <row r="4497" spans="2:2" x14ac:dyDescent="0.25">
      <c r="B4497"/>
    </row>
    <row r="4498" spans="2:2" x14ac:dyDescent="0.25">
      <c r="B4498"/>
    </row>
    <row r="4499" spans="2:2" x14ac:dyDescent="0.25">
      <c r="B4499"/>
    </row>
    <row r="4500" spans="2:2" x14ac:dyDescent="0.25">
      <c r="B4500"/>
    </row>
    <row r="4501" spans="2:2" x14ac:dyDescent="0.25">
      <c r="B4501"/>
    </row>
    <row r="4502" spans="2:2" x14ac:dyDescent="0.25">
      <c r="B4502"/>
    </row>
    <row r="4503" spans="2:2" x14ac:dyDescent="0.25">
      <c r="B4503"/>
    </row>
    <row r="4504" spans="2:2" x14ac:dyDescent="0.25">
      <c r="B4504"/>
    </row>
    <row r="4505" spans="2:2" x14ac:dyDescent="0.25">
      <c r="B4505"/>
    </row>
    <row r="4506" spans="2:2" x14ac:dyDescent="0.25">
      <c r="B4506"/>
    </row>
    <row r="4507" spans="2:2" x14ac:dyDescent="0.25">
      <c r="B4507"/>
    </row>
    <row r="4508" spans="2:2" x14ac:dyDescent="0.25">
      <c r="B4508"/>
    </row>
    <row r="4509" spans="2:2" x14ac:dyDescent="0.25">
      <c r="B4509"/>
    </row>
    <row r="4510" spans="2:2" x14ac:dyDescent="0.25">
      <c r="B4510"/>
    </row>
    <row r="4511" spans="2:2" x14ac:dyDescent="0.25">
      <c r="B4511"/>
    </row>
    <row r="4512" spans="2:2" x14ac:dyDescent="0.25">
      <c r="B4512"/>
    </row>
    <row r="4513" spans="2:2" x14ac:dyDescent="0.25">
      <c r="B4513"/>
    </row>
    <row r="4514" spans="2:2" x14ac:dyDescent="0.25">
      <c r="B4514"/>
    </row>
    <row r="4515" spans="2:2" x14ac:dyDescent="0.25">
      <c r="B4515"/>
    </row>
    <row r="4516" spans="2:2" x14ac:dyDescent="0.25">
      <c r="B4516"/>
    </row>
    <row r="4517" spans="2:2" x14ac:dyDescent="0.25">
      <c r="B4517"/>
    </row>
    <row r="4518" spans="2:2" x14ac:dyDescent="0.25">
      <c r="B4518"/>
    </row>
    <row r="4519" spans="2:2" x14ac:dyDescent="0.25">
      <c r="B4519"/>
    </row>
    <row r="4520" spans="2:2" x14ac:dyDescent="0.25">
      <c r="B4520"/>
    </row>
    <row r="4521" spans="2:2" x14ac:dyDescent="0.25">
      <c r="B4521"/>
    </row>
    <row r="4522" spans="2:2" x14ac:dyDescent="0.25">
      <c r="B4522"/>
    </row>
    <row r="4523" spans="2:2" x14ac:dyDescent="0.25">
      <c r="B4523"/>
    </row>
    <row r="4524" spans="2:2" x14ac:dyDescent="0.25">
      <c r="B4524"/>
    </row>
    <row r="4525" spans="2:2" x14ac:dyDescent="0.25">
      <c r="B4525"/>
    </row>
    <row r="4526" spans="2:2" x14ac:dyDescent="0.25">
      <c r="B4526"/>
    </row>
    <row r="4527" spans="2:2" x14ac:dyDescent="0.25">
      <c r="B4527"/>
    </row>
    <row r="4528" spans="2:2" x14ac:dyDescent="0.25">
      <c r="B4528"/>
    </row>
    <row r="4529" spans="2:2" x14ac:dyDescent="0.25">
      <c r="B4529"/>
    </row>
    <row r="4530" spans="2:2" x14ac:dyDescent="0.25">
      <c r="B4530"/>
    </row>
    <row r="4531" spans="2:2" x14ac:dyDescent="0.25">
      <c r="B4531"/>
    </row>
    <row r="4532" spans="2:2" x14ac:dyDescent="0.25">
      <c r="B4532"/>
    </row>
    <row r="4533" spans="2:2" x14ac:dyDescent="0.25">
      <c r="B4533"/>
    </row>
    <row r="4534" spans="2:2" x14ac:dyDescent="0.25">
      <c r="B4534"/>
    </row>
    <row r="4535" spans="2:2" x14ac:dyDescent="0.25">
      <c r="B4535"/>
    </row>
    <row r="4536" spans="2:2" x14ac:dyDescent="0.25">
      <c r="B4536"/>
    </row>
    <row r="4537" spans="2:2" x14ac:dyDescent="0.25">
      <c r="B4537"/>
    </row>
    <row r="4538" spans="2:2" x14ac:dyDescent="0.25">
      <c r="B4538"/>
    </row>
    <row r="4539" spans="2:2" x14ac:dyDescent="0.25">
      <c r="B4539"/>
    </row>
    <row r="4540" spans="2:2" x14ac:dyDescent="0.25">
      <c r="B4540"/>
    </row>
    <row r="4541" spans="2:2" x14ac:dyDescent="0.25">
      <c r="B4541"/>
    </row>
    <row r="4542" spans="2:2" x14ac:dyDescent="0.25">
      <c r="B4542"/>
    </row>
    <row r="4543" spans="2:2" x14ac:dyDescent="0.25">
      <c r="B4543"/>
    </row>
    <row r="4544" spans="2:2" x14ac:dyDescent="0.25">
      <c r="B4544"/>
    </row>
    <row r="4545" spans="2:2" x14ac:dyDescent="0.25">
      <c r="B4545"/>
    </row>
    <row r="4546" spans="2:2" x14ac:dyDescent="0.25">
      <c r="B4546"/>
    </row>
    <row r="4547" spans="2:2" x14ac:dyDescent="0.25">
      <c r="B4547"/>
    </row>
    <row r="4548" spans="2:2" x14ac:dyDescent="0.25">
      <c r="B4548"/>
    </row>
    <row r="4549" spans="2:2" x14ac:dyDescent="0.25">
      <c r="B4549"/>
    </row>
    <row r="4550" spans="2:2" x14ac:dyDescent="0.25">
      <c r="B4550"/>
    </row>
    <row r="4551" spans="2:2" x14ac:dyDescent="0.25">
      <c r="B4551"/>
    </row>
    <row r="4552" spans="2:2" x14ac:dyDescent="0.25">
      <c r="B4552"/>
    </row>
    <row r="4553" spans="2:2" x14ac:dyDescent="0.25">
      <c r="B4553"/>
    </row>
    <row r="4554" spans="2:2" x14ac:dyDescent="0.25">
      <c r="B4554"/>
    </row>
    <row r="4555" spans="2:2" x14ac:dyDescent="0.25">
      <c r="B4555"/>
    </row>
    <row r="4556" spans="2:2" x14ac:dyDescent="0.25">
      <c r="B4556"/>
    </row>
    <row r="4557" spans="2:2" x14ac:dyDescent="0.25">
      <c r="B4557"/>
    </row>
    <row r="4558" spans="2:2" x14ac:dyDescent="0.25">
      <c r="B4558"/>
    </row>
    <row r="4559" spans="2:2" x14ac:dyDescent="0.25">
      <c r="B4559"/>
    </row>
    <row r="4560" spans="2:2" x14ac:dyDescent="0.25">
      <c r="B4560"/>
    </row>
    <row r="4561" spans="2:2" x14ac:dyDescent="0.25">
      <c r="B4561"/>
    </row>
    <row r="4562" spans="2:2" x14ac:dyDescent="0.25">
      <c r="B4562"/>
    </row>
    <row r="4563" spans="2:2" x14ac:dyDescent="0.25">
      <c r="B4563"/>
    </row>
    <row r="4564" spans="2:2" x14ac:dyDescent="0.25">
      <c r="B4564"/>
    </row>
    <row r="4565" spans="2:2" x14ac:dyDescent="0.25">
      <c r="B4565"/>
    </row>
    <row r="4566" spans="2:2" x14ac:dyDescent="0.25">
      <c r="B4566"/>
    </row>
    <row r="4567" spans="2:2" x14ac:dyDescent="0.25">
      <c r="B4567"/>
    </row>
    <row r="4568" spans="2:2" x14ac:dyDescent="0.25">
      <c r="B4568"/>
    </row>
    <row r="4569" spans="2:2" x14ac:dyDescent="0.25">
      <c r="B4569"/>
    </row>
    <row r="4570" spans="2:2" x14ac:dyDescent="0.25">
      <c r="B4570"/>
    </row>
    <row r="4571" spans="2:2" x14ac:dyDescent="0.25">
      <c r="B4571"/>
    </row>
    <row r="4572" spans="2:2" x14ac:dyDescent="0.25">
      <c r="B4572"/>
    </row>
    <row r="4573" spans="2:2" x14ac:dyDescent="0.25">
      <c r="B4573"/>
    </row>
    <row r="4574" spans="2:2" x14ac:dyDescent="0.25">
      <c r="B4574"/>
    </row>
    <row r="4575" spans="2:2" x14ac:dyDescent="0.25">
      <c r="B4575"/>
    </row>
    <row r="4576" spans="2:2" x14ac:dyDescent="0.25">
      <c r="B4576"/>
    </row>
    <row r="4577" spans="2:2" x14ac:dyDescent="0.25">
      <c r="B4577"/>
    </row>
    <row r="4578" spans="2:2" x14ac:dyDescent="0.25">
      <c r="B4578"/>
    </row>
    <row r="4579" spans="2:2" x14ac:dyDescent="0.25">
      <c r="B4579"/>
    </row>
    <row r="4580" spans="2:2" x14ac:dyDescent="0.25">
      <c r="B4580"/>
    </row>
    <row r="4581" spans="2:2" x14ac:dyDescent="0.25">
      <c r="B4581"/>
    </row>
    <row r="4582" spans="2:2" x14ac:dyDescent="0.25">
      <c r="B4582"/>
    </row>
    <row r="4583" spans="2:2" x14ac:dyDescent="0.25">
      <c r="B4583"/>
    </row>
    <row r="4584" spans="2:2" x14ac:dyDescent="0.25">
      <c r="B4584"/>
    </row>
    <row r="4585" spans="2:2" x14ac:dyDescent="0.25">
      <c r="B4585"/>
    </row>
    <row r="4586" spans="2:2" x14ac:dyDescent="0.25">
      <c r="B4586"/>
    </row>
    <row r="4587" spans="2:2" x14ac:dyDescent="0.25">
      <c r="B4587"/>
    </row>
    <row r="4588" spans="2:2" x14ac:dyDescent="0.25">
      <c r="B4588"/>
    </row>
    <row r="4589" spans="2:2" x14ac:dyDescent="0.25">
      <c r="B4589"/>
    </row>
    <row r="4590" spans="2:2" x14ac:dyDescent="0.25">
      <c r="B4590"/>
    </row>
    <row r="4591" spans="2:2" x14ac:dyDescent="0.25">
      <c r="B4591"/>
    </row>
    <row r="4592" spans="2:2" x14ac:dyDescent="0.25">
      <c r="B4592"/>
    </row>
    <row r="4593" spans="2:2" x14ac:dyDescent="0.25">
      <c r="B4593"/>
    </row>
    <row r="4594" spans="2:2" x14ac:dyDescent="0.25">
      <c r="B4594"/>
    </row>
    <row r="4595" spans="2:2" x14ac:dyDescent="0.25">
      <c r="B4595"/>
    </row>
    <row r="4596" spans="2:2" x14ac:dyDescent="0.25">
      <c r="B4596"/>
    </row>
    <row r="4597" spans="2:2" x14ac:dyDescent="0.25">
      <c r="B4597"/>
    </row>
    <row r="4598" spans="2:2" x14ac:dyDescent="0.25">
      <c r="B4598"/>
    </row>
    <row r="4599" spans="2:2" x14ac:dyDescent="0.25">
      <c r="B4599"/>
    </row>
    <row r="4600" spans="2:2" x14ac:dyDescent="0.25">
      <c r="B4600"/>
    </row>
    <row r="4601" spans="2:2" x14ac:dyDescent="0.25">
      <c r="B4601"/>
    </row>
    <row r="4602" spans="2:2" x14ac:dyDescent="0.25">
      <c r="B4602"/>
    </row>
    <row r="4603" spans="2:2" x14ac:dyDescent="0.25">
      <c r="B4603"/>
    </row>
    <row r="4604" spans="2:2" x14ac:dyDescent="0.25">
      <c r="B4604"/>
    </row>
    <row r="4605" spans="2:2" x14ac:dyDescent="0.25">
      <c r="B4605"/>
    </row>
    <row r="4606" spans="2:2" x14ac:dyDescent="0.25">
      <c r="B4606"/>
    </row>
    <row r="4607" spans="2:2" x14ac:dyDescent="0.25">
      <c r="B4607"/>
    </row>
    <row r="4608" spans="2:2" x14ac:dyDescent="0.25">
      <c r="B4608"/>
    </row>
    <row r="4609" spans="2:2" x14ac:dyDescent="0.25">
      <c r="B4609"/>
    </row>
    <row r="4610" spans="2:2" x14ac:dyDescent="0.25">
      <c r="B4610"/>
    </row>
    <row r="4611" spans="2:2" x14ac:dyDescent="0.25">
      <c r="B4611"/>
    </row>
    <row r="4612" spans="2:2" x14ac:dyDescent="0.25">
      <c r="B4612"/>
    </row>
    <row r="4613" spans="2:2" x14ac:dyDescent="0.25">
      <c r="B4613"/>
    </row>
    <row r="4614" spans="2:2" x14ac:dyDescent="0.25">
      <c r="B4614"/>
    </row>
    <row r="4615" spans="2:2" x14ac:dyDescent="0.25">
      <c r="B4615"/>
    </row>
    <row r="4616" spans="2:2" x14ac:dyDescent="0.25">
      <c r="B4616"/>
    </row>
    <row r="4617" spans="2:2" x14ac:dyDescent="0.25">
      <c r="B4617"/>
    </row>
    <row r="4618" spans="2:2" x14ac:dyDescent="0.25">
      <c r="B4618"/>
    </row>
    <row r="4619" spans="2:2" x14ac:dyDescent="0.25">
      <c r="B4619"/>
    </row>
    <row r="4620" spans="2:2" x14ac:dyDescent="0.25">
      <c r="B4620"/>
    </row>
    <row r="4621" spans="2:2" x14ac:dyDescent="0.25">
      <c r="B4621"/>
    </row>
    <row r="4622" spans="2:2" x14ac:dyDescent="0.25">
      <c r="B4622"/>
    </row>
    <row r="4623" spans="2:2" x14ac:dyDescent="0.25">
      <c r="B4623"/>
    </row>
    <row r="4624" spans="2:2" x14ac:dyDescent="0.25">
      <c r="B4624"/>
    </row>
    <row r="4625" spans="2:2" x14ac:dyDescent="0.25">
      <c r="B4625"/>
    </row>
    <row r="4626" spans="2:2" x14ac:dyDescent="0.25">
      <c r="B4626"/>
    </row>
    <row r="4627" spans="2:2" x14ac:dyDescent="0.25">
      <c r="B4627"/>
    </row>
    <row r="4628" spans="2:2" x14ac:dyDescent="0.25">
      <c r="B4628"/>
    </row>
    <row r="4629" spans="2:2" x14ac:dyDescent="0.25">
      <c r="B4629"/>
    </row>
    <row r="4630" spans="2:2" x14ac:dyDescent="0.25">
      <c r="B4630"/>
    </row>
    <row r="4631" spans="2:2" x14ac:dyDescent="0.25">
      <c r="B4631"/>
    </row>
    <row r="4632" spans="2:2" x14ac:dyDescent="0.25">
      <c r="B4632"/>
    </row>
    <row r="4633" spans="2:2" x14ac:dyDescent="0.25">
      <c r="B4633"/>
    </row>
    <row r="4634" spans="2:2" x14ac:dyDescent="0.25">
      <c r="B4634"/>
    </row>
    <row r="4635" spans="2:2" x14ac:dyDescent="0.25">
      <c r="B4635"/>
    </row>
    <row r="4636" spans="2:2" x14ac:dyDescent="0.25">
      <c r="B4636"/>
    </row>
    <row r="4637" spans="2:2" x14ac:dyDescent="0.25">
      <c r="B4637"/>
    </row>
    <row r="4638" spans="2:2" x14ac:dyDescent="0.25">
      <c r="B4638"/>
    </row>
    <row r="4639" spans="2:2" x14ac:dyDescent="0.25">
      <c r="B4639"/>
    </row>
    <row r="4640" spans="2:2" x14ac:dyDescent="0.25">
      <c r="B4640"/>
    </row>
    <row r="4641" spans="2:2" x14ac:dyDescent="0.25">
      <c r="B4641"/>
    </row>
    <row r="4642" spans="2:2" x14ac:dyDescent="0.25">
      <c r="B4642"/>
    </row>
    <row r="4643" spans="2:2" x14ac:dyDescent="0.25">
      <c r="B4643"/>
    </row>
    <row r="4644" spans="2:2" x14ac:dyDescent="0.25">
      <c r="B4644"/>
    </row>
    <row r="4645" spans="2:2" x14ac:dyDescent="0.25">
      <c r="B4645"/>
    </row>
    <row r="4646" spans="2:2" x14ac:dyDescent="0.25">
      <c r="B4646"/>
    </row>
    <row r="4647" spans="2:2" x14ac:dyDescent="0.25">
      <c r="B4647"/>
    </row>
    <row r="4648" spans="2:2" x14ac:dyDescent="0.25">
      <c r="B4648"/>
    </row>
    <row r="4649" spans="2:2" x14ac:dyDescent="0.25">
      <c r="B4649"/>
    </row>
    <row r="4650" spans="2:2" x14ac:dyDescent="0.25">
      <c r="B4650"/>
    </row>
    <row r="4651" spans="2:2" x14ac:dyDescent="0.25">
      <c r="B4651"/>
    </row>
    <row r="4652" spans="2:2" x14ac:dyDescent="0.25">
      <c r="B4652"/>
    </row>
    <row r="4653" spans="2:2" x14ac:dyDescent="0.25">
      <c r="B4653"/>
    </row>
    <row r="4654" spans="2:2" x14ac:dyDescent="0.25">
      <c r="B4654"/>
    </row>
    <row r="4655" spans="2:2" x14ac:dyDescent="0.25">
      <c r="B4655"/>
    </row>
    <row r="4656" spans="2:2" x14ac:dyDescent="0.25">
      <c r="B4656"/>
    </row>
    <row r="4657" spans="2:2" x14ac:dyDescent="0.25">
      <c r="B4657"/>
    </row>
    <row r="4658" spans="2:2" x14ac:dyDescent="0.25">
      <c r="B4658"/>
    </row>
    <row r="4659" spans="2:2" x14ac:dyDescent="0.25">
      <c r="B4659"/>
    </row>
    <row r="4660" spans="2:2" x14ac:dyDescent="0.25">
      <c r="B4660"/>
    </row>
    <row r="4661" spans="2:2" x14ac:dyDescent="0.25">
      <c r="B4661"/>
    </row>
    <row r="4662" spans="2:2" x14ac:dyDescent="0.25">
      <c r="B4662"/>
    </row>
    <row r="4663" spans="2:2" x14ac:dyDescent="0.25">
      <c r="B4663"/>
    </row>
    <row r="4664" spans="2:2" x14ac:dyDescent="0.25">
      <c r="B4664"/>
    </row>
    <row r="4665" spans="2:2" x14ac:dyDescent="0.25">
      <c r="B4665"/>
    </row>
    <row r="4666" spans="2:2" x14ac:dyDescent="0.25">
      <c r="B4666"/>
    </row>
    <row r="4667" spans="2:2" x14ac:dyDescent="0.25">
      <c r="B4667"/>
    </row>
    <row r="4668" spans="2:2" x14ac:dyDescent="0.25">
      <c r="B4668"/>
    </row>
    <row r="4669" spans="2:2" x14ac:dyDescent="0.25">
      <c r="B4669"/>
    </row>
    <row r="4670" spans="2:2" x14ac:dyDescent="0.25">
      <c r="B4670"/>
    </row>
    <row r="4671" spans="2:2" x14ac:dyDescent="0.25">
      <c r="B4671"/>
    </row>
    <row r="4672" spans="2:2" x14ac:dyDescent="0.25">
      <c r="B4672"/>
    </row>
    <row r="4673" spans="2:2" x14ac:dyDescent="0.25">
      <c r="B4673"/>
    </row>
    <row r="4674" spans="2:2" x14ac:dyDescent="0.25">
      <c r="B4674"/>
    </row>
    <row r="4675" spans="2:2" x14ac:dyDescent="0.25">
      <c r="B4675"/>
    </row>
    <row r="4676" spans="2:2" x14ac:dyDescent="0.25">
      <c r="B4676"/>
    </row>
    <row r="4677" spans="2:2" x14ac:dyDescent="0.25">
      <c r="B4677"/>
    </row>
    <row r="4678" spans="2:2" x14ac:dyDescent="0.25">
      <c r="B4678"/>
    </row>
    <row r="4679" spans="2:2" x14ac:dyDescent="0.25">
      <c r="B4679"/>
    </row>
    <row r="4680" spans="2:2" x14ac:dyDescent="0.25">
      <c r="B4680"/>
    </row>
    <row r="4681" spans="2:2" x14ac:dyDescent="0.25">
      <c r="B4681"/>
    </row>
    <row r="4682" spans="2:2" x14ac:dyDescent="0.25">
      <c r="B4682"/>
    </row>
    <row r="4683" spans="2:2" x14ac:dyDescent="0.25">
      <c r="B4683"/>
    </row>
    <row r="4684" spans="2:2" x14ac:dyDescent="0.25">
      <c r="B4684"/>
    </row>
    <row r="4685" spans="2:2" x14ac:dyDescent="0.25">
      <c r="B4685"/>
    </row>
    <row r="4686" spans="2:2" x14ac:dyDescent="0.25">
      <c r="B4686"/>
    </row>
    <row r="4687" spans="2:2" x14ac:dyDescent="0.25">
      <c r="B4687"/>
    </row>
    <row r="4688" spans="2:2" x14ac:dyDescent="0.25">
      <c r="B4688"/>
    </row>
    <row r="4689" spans="2:2" x14ac:dyDescent="0.25">
      <c r="B4689"/>
    </row>
    <row r="4690" spans="2:2" x14ac:dyDescent="0.25">
      <c r="B4690"/>
    </row>
    <row r="4691" spans="2:2" x14ac:dyDescent="0.25">
      <c r="B4691"/>
    </row>
    <row r="4692" spans="2:2" x14ac:dyDescent="0.25">
      <c r="B4692"/>
    </row>
    <row r="4693" spans="2:2" x14ac:dyDescent="0.25">
      <c r="B4693"/>
    </row>
    <row r="4694" spans="2:2" x14ac:dyDescent="0.25">
      <c r="B4694"/>
    </row>
    <row r="4695" spans="2:2" x14ac:dyDescent="0.25">
      <c r="B4695"/>
    </row>
    <row r="4696" spans="2:2" x14ac:dyDescent="0.25">
      <c r="B4696"/>
    </row>
    <row r="4697" spans="2:2" x14ac:dyDescent="0.25">
      <c r="B4697"/>
    </row>
    <row r="4698" spans="2:2" x14ac:dyDescent="0.25">
      <c r="B4698"/>
    </row>
    <row r="4699" spans="2:2" x14ac:dyDescent="0.25">
      <c r="B4699"/>
    </row>
    <row r="4700" spans="2:2" x14ac:dyDescent="0.25">
      <c r="B4700"/>
    </row>
    <row r="4701" spans="2:2" x14ac:dyDescent="0.25">
      <c r="B4701"/>
    </row>
    <row r="4702" spans="2:2" x14ac:dyDescent="0.25">
      <c r="B4702"/>
    </row>
    <row r="4703" spans="2:2" x14ac:dyDescent="0.25">
      <c r="B4703"/>
    </row>
    <row r="4704" spans="2:2" x14ac:dyDescent="0.25">
      <c r="B4704"/>
    </row>
    <row r="4705" spans="2:2" x14ac:dyDescent="0.25">
      <c r="B4705"/>
    </row>
    <row r="4706" spans="2:2" x14ac:dyDescent="0.25">
      <c r="B4706"/>
    </row>
    <row r="4707" spans="2:2" x14ac:dyDescent="0.25">
      <c r="B4707"/>
    </row>
    <row r="4708" spans="2:2" x14ac:dyDescent="0.25">
      <c r="B4708"/>
    </row>
    <row r="4709" spans="2:2" x14ac:dyDescent="0.25">
      <c r="B4709"/>
    </row>
    <row r="4710" spans="2:2" x14ac:dyDescent="0.25">
      <c r="B4710"/>
    </row>
    <row r="4711" spans="2:2" x14ac:dyDescent="0.25">
      <c r="B4711"/>
    </row>
    <row r="4712" spans="2:2" x14ac:dyDescent="0.25">
      <c r="B4712"/>
    </row>
    <row r="4713" spans="2:2" x14ac:dyDescent="0.25">
      <c r="B4713"/>
    </row>
    <row r="4714" spans="2:2" x14ac:dyDescent="0.25">
      <c r="B4714"/>
    </row>
    <row r="4715" spans="2:2" x14ac:dyDescent="0.25">
      <c r="B4715"/>
    </row>
    <row r="4716" spans="2:2" x14ac:dyDescent="0.25">
      <c r="B4716"/>
    </row>
    <row r="4717" spans="2:2" x14ac:dyDescent="0.25">
      <c r="B4717"/>
    </row>
    <row r="4718" spans="2:2" x14ac:dyDescent="0.25">
      <c r="B4718"/>
    </row>
    <row r="4719" spans="2:2" x14ac:dyDescent="0.25">
      <c r="B4719"/>
    </row>
    <row r="4720" spans="2:2" x14ac:dyDescent="0.25">
      <c r="B4720"/>
    </row>
    <row r="4721" spans="2:2" x14ac:dyDescent="0.25">
      <c r="B4721"/>
    </row>
    <row r="4722" spans="2:2" x14ac:dyDescent="0.25">
      <c r="B4722"/>
    </row>
    <row r="4723" spans="2:2" x14ac:dyDescent="0.25">
      <c r="B4723"/>
    </row>
    <row r="4724" spans="2:2" x14ac:dyDescent="0.25">
      <c r="B4724"/>
    </row>
    <row r="4725" spans="2:2" x14ac:dyDescent="0.25">
      <c r="B4725"/>
    </row>
    <row r="4726" spans="2:2" x14ac:dyDescent="0.25">
      <c r="B4726"/>
    </row>
    <row r="4727" spans="2:2" x14ac:dyDescent="0.25">
      <c r="B4727"/>
    </row>
    <row r="4728" spans="2:2" x14ac:dyDescent="0.25">
      <c r="B4728"/>
    </row>
    <row r="4729" spans="2:2" x14ac:dyDescent="0.25">
      <c r="B4729"/>
    </row>
    <row r="4730" spans="2:2" x14ac:dyDescent="0.25">
      <c r="B4730"/>
    </row>
    <row r="4731" spans="2:2" x14ac:dyDescent="0.25">
      <c r="B4731"/>
    </row>
    <row r="4732" spans="2:2" x14ac:dyDescent="0.25">
      <c r="B4732"/>
    </row>
    <row r="4733" spans="2:2" x14ac:dyDescent="0.25">
      <c r="B4733"/>
    </row>
    <row r="4734" spans="2:2" x14ac:dyDescent="0.25">
      <c r="B4734"/>
    </row>
    <row r="4735" spans="2:2" x14ac:dyDescent="0.25">
      <c r="B4735"/>
    </row>
    <row r="4736" spans="2:2" x14ac:dyDescent="0.25">
      <c r="B4736"/>
    </row>
    <row r="4737" spans="2:2" x14ac:dyDescent="0.25">
      <c r="B4737"/>
    </row>
    <row r="4738" spans="2:2" x14ac:dyDescent="0.25">
      <c r="B4738"/>
    </row>
    <row r="4739" spans="2:2" x14ac:dyDescent="0.25">
      <c r="B4739"/>
    </row>
    <row r="4740" spans="2:2" x14ac:dyDescent="0.25">
      <c r="B4740"/>
    </row>
    <row r="4741" spans="2:2" x14ac:dyDescent="0.25">
      <c r="B4741"/>
    </row>
    <row r="4742" spans="2:2" x14ac:dyDescent="0.25">
      <c r="B4742"/>
    </row>
    <row r="4743" spans="2:2" x14ac:dyDescent="0.25">
      <c r="B4743"/>
    </row>
    <row r="4744" spans="2:2" x14ac:dyDescent="0.25">
      <c r="B4744"/>
    </row>
    <row r="4745" spans="2:2" x14ac:dyDescent="0.25">
      <c r="B4745"/>
    </row>
    <row r="4746" spans="2:2" x14ac:dyDescent="0.25">
      <c r="B4746"/>
    </row>
    <row r="4747" spans="2:2" x14ac:dyDescent="0.25">
      <c r="B4747"/>
    </row>
    <row r="4748" spans="2:2" x14ac:dyDescent="0.25">
      <c r="B4748"/>
    </row>
    <row r="4749" spans="2:2" x14ac:dyDescent="0.25">
      <c r="B4749"/>
    </row>
    <row r="4750" spans="2:2" x14ac:dyDescent="0.25">
      <c r="B4750"/>
    </row>
    <row r="4751" spans="2:2" x14ac:dyDescent="0.25">
      <c r="B4751"/>
    </row>
    <row r="4752" spans="2:2" x14ac:dyDescent="0.25">
      <c r="B4752"/>
    </row>
    <row r="4753" spans="2:2" x14ac:dyDescent="0.25">
      <c r="B4753"/>
    </row>
    <row r="4754" spans="2:2" x14ac:dyDescent="0.25">
      <c r="B4754"/>
    </row>
    <row r="4755" spans="2:2" x14ac:dyDescent="0.25">
      <c r="B4755"/>
    </row>
    <row r="4756" spans="2:2" x14ac:dyDescent="0.25">
      <c r="B4756"/>
    </row>
    <row r="4757" spans="2:2" x14ac:dyDescent="0.25">
      <c r="B4757"/>
    </row>
    <row r="4758" spans="2:2" x14ac:dyDescent="0.25">
      <c r="B4758"/>
    </row>
    <row r="4759" spans="2:2" x14ac:dyDescent="0.25">
      <c r="B4759"/>
    </row>
    <row r="4760" spans="2:2" x14ac:dyDescent="0.25">
      <c r="B4760"/>
    </row>
    <row r="4761" spans="2:2" x14ac:dyDescent="0.25">
      <c r="B4761"/>
    </row>
    <row r="4762" spans="2:2" x14ac:dyDescent="0.25">
      <c r="B4762"/>
    </row>
    <row r="4763" spans="2:2" x14ac:dyDescent="0.25">
      <c r="B4763"/>
    </row>
    <row r="4764" spans="2:2" x14ac:dyDescent="0.25">
      <c r="B4764"/>
    </row>
    <row r="4765" spans="2:2" x14ac:dyDescent="0.25">
      <c r="B4765"/>
    </row>
    <row r="4766" spans="2:2" x14ac:dyDescent="0.25">
      <c r="B4766"/>
    </row>
    <row r="4767" spans="2:2" x14ac:dyDescent="0.25">
      <c r="B4767"/>
    </row>
    <row r="4768" spans="2:2" x14ac:dyDescent="0.25">
      <c r="B4768"/>
    </row>
    <row r="4769" spans="2:2" x14ac:dyDescent="0.25">
      <c r="B4769"/>
    </row>
    <row r="4770" spans="2:2" x14ac:dyDescent="0.25">
      <c r="B4770"/>
    </row>
    <row r="4771" spans="2:2" x14ac:dyDescent="0.25">
      <c r="B4771"/>
    </row>
    <row r="4772" spans="2:2" x14ac:dyDescent="0.25">
      <c r="B4772"/>
    </row>
    <row r="4773" spans="2:2" x14ac:dyDescent="0.25">
      <c r="B4773"/>
    </row>
    <row r="4774" spans="2:2" x14ac:dyDescent="0.25">
      <c r="B4774"/>
    </row>
    <row r="4775" spans="2:2" x14ac:dyDescent="0.25">
      <c r="B4775"/>
    </row>
    <row r="4776" spans="2:2" x14ac:dyDescent="0.25">
      <c r="B4776"/>
    </row>
    <row r="4777" spans="2:2" x14ac:dyDescent="0.25">
      <c r="B4777"/>
    </row>
    <row r="4778" spans="2:2" x14ac:dyDescent="0.25">
      <c r="B4778"/>
    </row>
    <row r="4779" spans="2:2" x14ac:dyDescent="0.25">
      <c r="B4779"/>
    </row>
    <row r="4780" spans="2:2" x14ac:dyDescent="0.25">
      <c r="B4780"/>
    </row>
    <row r="4781" spans="2:2" x14ac:dyDescent="0.25">
      <c r="B4781"/>
    </row>
    <row r="4782" spans="2:2" x14ac:dyDescent="0.25">
      <c r="B4782"/>
    </row>
    <row r="4783" spans="2:2" x14ac:dyDescent="0.25">
      <c r="B4783"/>
    </row>
    <row r="4784" spans="2:2" x14ac:dyDescent="0.25">
      <c r="B4784"/>
    </row>
    <row r="4785" spans="2:2" x14ac:dyDescent="0.25">
      <c r="B4785"/>
    </row>
    <row r="4786" spans="2:2" x14ac:dyDescent="0.25">
      <c r="B4786"/>
    </row>
    <row r="4787" spans="2:2" x14ac:dyDescent="0.25">
      <c r="B4787"/>
    </row>
    <row r="4788" spans="2:2" x14ac:dyDescent="0.25">
      <c r="B4788"/>
    </row>
    <row r="4789" spans="2:2" x14ac:dyDescent="0.25">
      <c r="B4789"/>
    </row>
    <row r="4790" spans="2:2" x14ac:dyDescent="0.25">
      <c r="B4790"/>
    </row>
    <row r="4791" spans="2:2" x14ac:dyDescent="0.25">
      <c r="B4791"/>
    </row>
    <row r="4792" spans="2:2" x14ac:dyDescent="0.25">
      <c r="B4792"/>
    </row>
    <row r="4793" spans="2:2" x14ac:dyDescent="0.25">
      <c r="B4793"/>
    </row>
    <row r="4794" spans="2:2" x14ac:dyDescent="0.25">
      <c r="B4794"/>
    </row>
    <row r="4795" spans="2:2" x14ac:dyDescent="0.25">
      <c r="B4795"/>
    </row>
    <row r="4796" spans="2:2" x14ac:dyDescent="0.25">
      <c r="B4796"/>
    </row>
    <row r="4797" spans="2:2" x14ac:dyDescent="0.25">
      <c r="B4797"/>
    </row>
    <row r="4798" spans="2:2" x14ac:dyDescent="0.25">
      <c r="B4798"/>
    </row>
    <row r="4799" spans="2:2" x14ac:dyDescent="0.25">
      <c r="B4799"/>
    </row>
    <row r="4800" spans="2:2" x14ac:dyDescent="0.25">
      <c r="B4800"/>
    </row>
    <row r="4801" spans="2:2" x14ac:dyDescent="0.25">
      <c r="B4801"/>
    </row>
    <row r="4802" spans="2:2" x14ac:dyDescent="0.25">
      <c r="B4802"/>
    </row>
    <row r="4803" spans="2:2" x14ac:dyDescent="0.25">
      <c r="B4803"/>
    </row>
    <row r="4804" spans="2:2" x14ac:dyDescent="0.25">
      <c r="B4804"/>
    </row>
    <row r="4805" spans="2:2" x14ac:dyDescent="0.25">
      <c r="B4805"/>
    </row>
    <row r="4806" spans="2:2" x14ac:dyDescent="0.25">
      <c r="B4806"/>
    </row>
    <row r="4807" spans="2:2" x14ac:dyDescent="0.25">
      <c r="B4807"/>
    </row>
    <row r="4808" spans="2:2" x14ac:dyDescent="0.25">
      <c r="B4808"/>
    </row>
    <row r="4809" spans="2:2" x14ac:dyDescent="0.25">
      <c r="B4809"/>
    </row>
    <row r="4810" spans="2:2" x14ac:dyDescent="0.25">
      <c r="B4810"/>
    </row>
    <row r="4811" spans="2:2" x14ac:dyDescent="0.25">
      <c r="B4811"/>
    </row>
    <row r="4812" spans="2:2" x14ac:dyDescent="0.25">
      <c r="B4812"/>
    </row>
    <row r="4813" spans="2:2" x14ac:dyDescent="0.25">
      <c r="B4813"/>
    </row>
    <row r="4814" spans="2:2" x14ac:dyDescent="0.25">
      <c r="B4814"/>
    </row>
    <row r="4815" spans="2:2" x14ac:dyDescent="0.25">
      <c r="B4815"/>
    </row>
    <row r="4816" spans="2:2" x14ac:dyDescent="0.25">
      <c r="B4816"/>
    </row>
    <row r="4817" spans="2:2" x14ac:dyDescent="0.25">
      <c r="B4817"/>
    </row>
    <row r="4818" spans="2:2" x14ac:dyDescent="0.25">
      <c r="B4818"/>
    </row>
    <row r="4819" spans="2:2" x14ac:dyDescent="0.25">
      <c r="B4819"/>
    </row>
    <row r="4820" spans="2:2" x14ac:dyDescent="0.25">
      <c r="B4820"/>
    </row>
    <row r="4821" spans="2:2" x14ac:dyDescent="0.25">
      <c r="B4821"/>
    </row>
    <row r="4822" spans="2:2" x14ac:dyDescent="0.25">
      <c r="B4822"/>
    </row>
    <row r="4823" spans="2:2" x14ac:dyDescent="0.25">
      <c r="B4823"/>
    </row>
    <row r="4824" spans="2:2" x14ac:dyDescent="0.25">
      <c r="B4824"/>
    </row>
    <row r="4825" spans="2:2" x14ac:dyDescent="0.25">
      <c r="B4825"/>
    </row>
    <row r="4826" spans="2:2" x14ac:dyDescent="0.25">
      <c r="B4826"/>
    </row>
    <row r="4827" spans="2:2" x14ac:dyDescent="0.25">
      <c r="B4827"/>
    </row>
    <row r="4828" spans="2:2" x14ac:dyDescent="0.25">
      <c r="B4828"/>
    </row>
    <row r="4829" spans="2:2" x14ac:dyDescent="0.25">
      <c r="B4829"/>
    </row>
    <row r="4830" spans="2:2" x14ac:dyDescent="0.25">
      <c r="B4830"/>
    </row>
    <row r="4831" spans="2:2" x14ac:dyDescent="0.25">
      <c r="B4831"/>
    </row>
    <row r="4832" spans="2:2" x14ac:dyDescent="0.25">
      <c r="B4832"/>
    </row>
    <row r="4833" spans="2:2" x14ac:dyDescent="0.25">
      <c r="B4833"/>
    </row>
    <row r="4834" spans="2:2" x14ac:dyDescent="0.25">
      <c r="B4834"/>
    </row>
    <row r="4835" spans="2:2" x14ac:dyDescent="0.25">
      <c r="B4835"/>
    </row>
    <row r="4836" spans="2:2" x14ac:dyDescent="0.25">
      <c r="B4836"/>
    </row>
    <row r="4837" spans="2:2" x14ac:dyDescent="0.25">
      <c r="B4837"/>
    </row>
    <row r="4838" spans="2:2" x14ac:dyDescent="0.25">
      <c r="B4838"/>
    </row>
    <row r="4839" spans="2:2" x14ac:dyDescent="0.25">
      <c r="B4839"/>
    </row>
    <row r="4840" spans="2:2" x14ac:dyDescent="0.25">
      <c r="B4840"/>
    </row>
    <row r="4841" spans="2:2" x14ac:dyDescent="0.25">
      <c r="B4841"/>
    </row>
    <row r="4842" spans="2:2" x14ac:dyDescent="0.25">
      <c r="B4842"/>
    </row>
    <row r="4843" spans="2:2" x14ac:dyDescent="0.25">
      <c r="B4843"/>
    </row>
    <row r="4844" spans="2:2" x14ac:dyDescent="0.25">
      <c r="B4844"/>
    </row>
    <row r="4845" spans="2:2" x14ac:dyDescent="0.25">
      <c r="B4845"/>
    </row>
    <row r="4846" spans="2:2" x14ac:dyDescent="0.25">
      <c r="B4846"/>
    </row>
    <row r="4847" spans="2:2" x14ac:dyDescent="0.25">
      <c r="B4847"/>
    </row>
    <row r="4848" spans="2:2" x14ac:dyDescent="0.25">
      <c r="B4848"/>
    </row>
    <row r="4849" spans="2:2" x14ac:dyDescent="0.25">
      <c r="B4849"/>
    </row>
    <row r="4850" spans="2:2" x14ac:dyDescent="0.25">
      <c r="B4850"/>
    </row>
    <row r="4851" spans="2:2" x14ac:dyDescent="0.25">
      <c r="B4851"/>
    </row>
    <row r="4852" spans="2:2" x14ac:dyDescent="0.25">
      <c r="B4852"/>
    </row>
    <row r="4853" spans="2:2" x14ac:dyDescent="0.25">
      <c r="B4853"/>
    </row>
    <row r="4854" spans="2:2" x14ac:dyDescent="0.25">
      <c r="B4854"/>
    </row>
    <row r="4855" spans="2:2" x14ac:dyDescent="0.25">
      <c r="B4855"/>
    </row>
    <row r="4856" spans="2:2" x14ac:dyDescent="0.25">
      <c r="B4856"/>
    </row>
    <row r="4857" spans="2:2" x14ac:dyDescent="0.25">
      <c r="B4857"/>
    </row>
    <row r="4858" spans="2:2" x14ac:dyDescent="0.25">
      <c r="B4858"/>
    </row>
    <row r="4859" spans="2:2" x14ac:dyDescent="0.25">
      <c r="B4859"/>
    </row>
    <row r="4860" spans="2:2" x14ac:dyDescent="0.25">
      <c r="B4860"/>
    </row>
    <row r="4861" spans="2:2" x14ac:dyDescent="0.25">
      <c r="B4861"/>
    </row>
    <row r="4862" spans="2:2" x14ac:dyDescent="0.25">
      <c r="B4862"/>
    </row>
    <row r="4863" spans="2:2" x14ac:dyDescent="0.25">
      <c r="B4863"/>
    </row>
    <row r="4864" spans="2:2" x14ac:dyDescent="0.25">
      <c r="B4864"/>
    </row>
    <row r="4865" spans="2:2" x14ac:dyDescent="0.25">
      <c r="B4865"/>
    </row>
    <row r="4866" spans="2:2" x14ac:dyDescent="0.25">
      <c r="B4866"/>
    </row>
    <row r="4867" spans="2:2" x14ac:dyDescent="0.25">
      <c r="B4867"/>
    </row>
    <row r="4868" spans="2:2" x14ac:dyDescent="0.25">
      <c r="B4868"/>
    </row>
    <row r="4869" spans="2:2" x14ac:dyDescent="0.25">
      <c r="B4869"/>
    </row>
    <row r="4870" spans="2:2" x14ac:dyDescent="0.25">
      <c r="B4870"/>
    </row>
    <row r="4871" spans="2:2" x14ac:dyDescent="0.25">
      <c r="B4871"/>
    </row>
    <row r="4872" spans="2:2" x14ac:dyDescent="0.25">
      <c r="B4872"/>
    </row>
    <row r="4873" spans="2:2" x14ac:dyDescent="0.25">
      <c r="B4873"/>
    </row>
    <row r="4874" spans="2:2" x14ac:dyDescent="0.25">
      <c r="B4874"/>
    </row>
    <row r="4875" spans="2:2" x14ac:dyDescent="0.25">
      <c r="B4875"/>
    </row>
    <row r="4876" spans="2:2" x14ac:dyDescent="0.25">
      <c r="B4876"/>
    </row>
    <row r="4877" spans="2:2" x14ac:dyDescent="0.25">
      <c r="B4877"/>
    </row>
    <row r="4878" spans="2:2" x14ac:dyDescent="0.25">
      <c r="B4878"/>
    </row>
    <row r="4879" spans="2:2" x14ac:dyDescent="0.25">
      <c r="B4879"/>
    </row>
    <row r="4880" spans="2:2" x14ac:dyDescent="0.25">
      <c r="B4880"/>
    </row>
    <row r="4881" spans="2:2" x14ac:dyDescent="0.25">
      <c r="B4881"/>
    </row>
    <row r="4882" spans="2:2" x14ac:dyDescent="0.25">
      <c r="B4882"/>
    </row>
    <row r="4883" spans="2:2" x14ac:dyDescent="0.25">
      <c r="B4883"/>
    </row>
    <row r="4884" spans="2:2" x14ac:dyDescent="0.25">
      <c r="B4884"/>
    </row>
    <row r="4885" spans="2:2" x14ac:dyDescent="0.25">
      <c r="B4885"/>
    </row>
    <row r="4886" spans="2:2" x14ac:dyDescent="0.25">
      <c r="B4886"/>
    </row>
    <row r="4887" spans="2:2" x14ac:dyDescent="0.25">
      <c r="B4887"/>
    </row>
    <row r="4888" spans="2:2" x14ac:dyDescent="0.25">
      <c r="B4888"/>
    </row>
    <row r="4889" spans="2:2" x14ac:dyDescent="0.25">
      <c r="B4889"/>
    </row>
    <row r="4890" spans="2:2" x14ac:dyDescent="0.25">
      <c r="B4890"/>
    </row>
    <row r="4891" spans="2:2" x14ac:dyDescent="0.25">
      <c r="B4891"/>
    </row>
    <row r="4892" spans="2:2" x14ac:dyDescent="0.25">
      <c r="B4892"/>
    </row>
    <row r="4893" spans="2:2" x14ac:dyDescent="0.25">
      <c r="B4893"/>
    </row>
    <row r="4894" spans="2:2" x14ac:dyDescent="0.25">
      <c r="B4894"/>
    </row>
    <row r="4895" spans="2:2" x14ac:dyDescent="0.25">
      <c r="B4895"/>
    </row>
    <row r="4896" spans="2:2" x14ac:dyDescent="0.25">
      <c r="B4896"/>
    </row>
    <row r="4897" spans="2:2" x14ac:dyDescent="0.25">
      <c r="B4897"/>
    </row>
    <row r="4898" spans="2:2" x14ac:dyDescent="0.25">
      <c r="B4898"/>
    </row>
    <row r="4899" spans="2:2" x14ac:dyDescent="0.25">
      <c r="B4899"/>
    </row>
    <row r="4900" spans="2:2" x14ac:dyDescent="0.25">
      <c r="B4900"/>
    </row>
    <row r="4901" spans="2:2" x14ac:dyDescent="0.25">
      <c r="B4901"/>
    </row>
    <row r="4902" spans="2:2" x14ac:dyDescent="0.25">
      <c r="B4902"/>
    </row>
    <row r="4903" spans="2:2" x14ac:dyDescent="0.25">
      <c r="B4903"/>
    </row>
    <row r="4904" spans="2:2" x14ac:dyDescent="0.25">
      <c r="B4904"/>
    </row>
    <row r="4905" spans="2:2" x14ac:dyDescent="0.25">
      <c r="B4905"/>
    </row>
    <row r="4906" spans="2:2" x14ac:dyDescent="0.25">
      <c r="B4906"/>
    </row>
    <row r="4907" spans="2:2" x14ac:dyDescent="0.25">
      <c r="B4907"/>
    </row>
    <row r="4908" spans="2:2" x14ac:dyDescent="0.25">
      <c r="B4908"/>
    </row>
    <row r="4909" spans="2:2" x14ac:dyDescent="0.25">
      <c r="B4909"/>
    </row>
    <row r="4910" spans="2:2" x14ac:dyDescent="0.25">
      <c r="B4910"/>
    </row>
    <row r="4911" spans="2:2" x14ac:dyDescent="0.25">
      <c r="B4911"/>
    </row>
    <row r="4912" spans="2:2" x14ac:dyDescent="0.25">
      <c r="B4912"/>
    </row>
    <row r="4913" spans="2:2" x14ac:dyDescent="0.25">
      <c r="B4913"/>
    </row>
    <row r="4914" spans="2:2" x14ac:dyDescent="0.25">
      <c r="B4914"/>
    </row>
    <row r="4915" spans="2:2" x14ac:dyDescent="0.25">
      <c r="B4915"/>
    </row>
    <row r="4916" spans="2:2" x14ac:dyDescent="0.25">
      <c r="B4916"/>
    </row>
    <row r="4917" spans="2:2" x14ac:dyDescent="0.25">
      <c r="B4917"/>
    </row>
    <row r="4918" spans="2:2" x14ac:dyDescent="0.25">
      <c r="B4918"/>
    </row>
    <row r="4919" spans="2:2" x14ac:dyDescent="0.25">
      <c r="B4919"/>
    </row>
    <row r="4920" spans="2:2" x14ac:dyDescent="0.25">
      <c r="B4920"/>
    </row>
    <row r="4921" spans="2:2" x14ac:dyDescent="0.25">
      <c r="B4921"/>
    </row>
    <row r="4922" spans="2:2" x14ac:dyDescent="0.25">
      <c r="B4922"/>
    </row>
    <row r="4923" spans="2:2" x14ac:dyDescent="0.25">
      <c r="B4923"/>
    </row>
    <row r="4924" spans="2:2" x14ac:dyDescent="0.25">
      <c r="B4924"/>
    </row>
    <row r="4925" spans="2:2" x14ac:dyDescent="0.25">
      <c r="B4925"/>
    </row>
    <row r="4926" spans="2:2" x14ac:dyDescent="0.25">
      <c r="B4926"/>
    </row>
    <row r="4927" spans="2:2" x14ac:dyDescent="0.25">
      <c r="B4927"/>
    </row>
    <row r="4928" spans="2:2" x14ac:dyDescent="0.25">
      <c r="B4928"/>
    </row>
    <row r="4929" spans="2:2" x14ac:dyDescent="0.25">
      <c r="B4929"/>
    </row>
    <row r="4930" spans="2:2" x14ac:dyDescent="0.25">
      <c r="B4930"/>
    </row>
    <row r="4931" spans="2:2" x14ac:dyDescent="0.25">
      <c r="B4931"/>
    </row>
    <row r="4932" spans="2:2" x14ac:dyDescent="0.25">
      <c r="B4932"/>
    </row>
    <row r="4933" spans="2:2" x14ac:dyDescent="0.25">
      <c r="B4933"/>
    </row>
    <row r="4934" spans="2:2" x14ac:dyDescent="0.25">
      <c r="B4934"/>
    </row>
    <row r="4935" spans="2:2" x14ac:dyDescent="0.25">
      <c r="B4935"/>
    </row>
    <row r="4936" spans="2:2" x14ac:dyDescent="0.25">
      <c r="B4936"/>
    </row>
    <row r="4937" spans="2:2" x14ac:dyDescent="0.25">
      <c r="B4937"/>
    </row>
    <row r="4938" spans="2:2" x14ac:dyDescent="0.25">
      <c r="B4938"/>
    </row>
    <row r="4939" spans="2:2" x14ac:dyDescent="0.25">
      <c r="B4939"/>
    </row>
    <row r="4940" spans="2:2" x14ac:dyDescent="0.25">
      <c r="B4940"/>
    </row>
    <row r="4941" spans="2:2" x14ac:dyDescent="0.25">
      <c r="B4941"/>
    </row>
    <row r="4942" spans="2:2" x14ac:dyDescent="0.25">
      <c r="B4942"/>
    </row>
    <row r="4943" spans="2:2" x14ac:dyDescent="0.25">
      <c r="B4943"/>
    </row>
    <row r="4944" spans="2:2" x14ac:dyDescent="0.25">
      <c r="B4944"/>
    </row>
    <row r="4945" spans="2:2" x14ac:dyDescent="0.25">
      <c r="B4945"/>
    </row>
    <row r="4946" spans="2:2" x14ac:dyDescent="0.25">
      <c r="B4946"/>
    </row>
    <row r="4947" spans="2:2" x14ac:dyDescent="0.25">
      <c r="B4947"/>
    </row>
    <row r="4948" spans="2:2" x14ac:dyDescent="0.25">
      <c r="B4948"/>
    </row>
    <row r="4949" spans="2:2" x14ac:dyDescent="0.25">
      <c r="B4949"/>
    </row>
    <row r="4950" spans="2:2" x14ac:dyDescent="0.25">
      <c r="B4950"/>
    </row>
    <row r="4951" spans="2:2" x14ac:dyDescent="0.25">
      <c r="B4951"/>
    </row>
    <row r="4952" spans="2:2" x14ac:dyDescent="0.25">
      <c r="B4952"/>
    </row>
    <row r="4953" spans="2:2" x14ac:dyDescent="0.25">
      <c r="B4953"/>
    </row>
    <row r="4954" spans="2:2" x14ac:dyDescent="0.25">
      <c r="B4954"/>
    </row>
    <row r="4955" spans="2:2" x14ac:dyDescent="0.25">
      <c r="B4955"/>
    </row>
    <row r="4956" spans="2:2" x14ac:dyDescent="0.25">
      <c r="B4956"/>
    </row>
    <row r="4957" spans="2:2" x14ac:dyDescent="0.25">
      <c r="B4957"/>
    </row>
    <row r="4958" spans="2:2" x14ac:dyDescent="0.25">
      <c r="B4958"/>
    </row>
    <row r="4959" spans="2:2" x14ac:dyDescent="0.25">
      <c r="B4959"/>
    </row>
    <row r="4960" spans="2:2" x14ac:dyDescent="0.25">
      <c r="B4960"/>
    </row>
    <row r="4961" spans="2:2" x14ac:dyDescent="0.25">
      <c r="B4961"/>
    </row>
    <row r="4962" spans="2:2" x14ac:dyDescent="0.25">
      <c r="B4962"/>
    </row>
    <row r="4963" spans="2:2" x14ac:dyDescent="0.25">
      <c r="B4963"/>
    </row>
    <row r="4964" spans="2:2" x14ac:dyDescent="0.25">
      <c r="B4964"/>
    </row>
    <row r="4965" spans="2:2" x14ac:dyDescent="0.25">
      <c r="B4965"/>
    </row>
    <row r="4966" spans="2:2" x14ac:dyDescent="0.25">
      <c r="B4966"/>
    </row>
    <row r="4967" spans="2:2" x14ac:dyDescent="0.25">
      <c r="B4967"/>
    </row>
    <row r="4968" spans="2:2" x14ac:dyDescent="0.25">
      <c r="B4968"/>
    </row>
    <row r="4969" spans="2:2" x14ac:dyDescent="0.25">
      <c r="B4969"/>
    </row>
    <row r="4970" spans="2:2" x14ac:dyDescent="0.25">
      <c r="B4970"/>
    </row>
    <row r="4971" spans="2:2" x14ac:dyDescent="0.25">
      <c r="B4971"/>
    </row>
    <row r="4972" spans="2:2" x14ac:dyDescent="0.25">
      <c r="B4972"/>
    </row>
    <row r="4973" spans="2:2" x14ac:dyDescent="0.25">
      <c r="B4973"/>
    </row>
    <row r="4974" spans="2:2" x14ac:dyDescent="0.25">
      <c r="B4974"/>
    </row>
    <row r="4975" spans="2:2" x14ac:dyDescent="0.25">
      <c r="B4975"/>
    </row>
    <row r="4976" spans="2:2" x14ac:dyDescent="0.25">
      <c r="B4976"/>
    </row>
    <row r="4977" spans="2:2" x14ac:dyDescent="0.25">
      <c r="B4977"/>
    </row>
    <row r="4978" spans="2:2" x14ac:dyDescent="0.25">
      <c r="B4978"/>
    </row>
    <row r="4979" spans="2:2" x14ac:dyDescent="0.25">
      <c r="B4979"/>
    </row>
    <row r="4980" spans="2:2" x14ac:dyDescent="0.25">
      <c r="B4980"/>
    </row>
    <row r="4981" spans="2:2" x14ac:dyDescent="0.25">
      <c r="B4981"/>
    </row>
    <row r="4982" spans="2:2" x14ac:dyDescent="0.25">
      <c r="B4982"/>
    </row>
    <row r="4983" spans="2:2" x14ac:dyDescent="0.25">
      <c r="B4983"/>
    </row>
    <row r="4984" spans="2:2" x14ac:dyDescent="0.25">
      <c r="B4984"/>
    </row>
    <row r="4985" spans="2:2" x14ac:dyDescent="0.25">
      <c r="B4985"/>
    </row>
    <row r="4986" spans="2:2" x14ac:dyDescent="0.25">
      <c r="B4986"/>
    </row>
    <row r="4987" spans="2:2" x14ac:dyDescent="0.25">
      <c r="B4987"/>
    </row>
    <row r="4988" spans="2:2" x14ac:dyDescent="0.25">
      <c r="B4988"/>
    </row>
    <row r="4989" spans="2:2" x14ac:dyDescent="0.25">
      <c r="B4989"/>
    </row>
    <row r="4990" spans="2:2" x14ac:dyDescent="0.25">
      <c r="B4990"/>
    </row>
    <row r="4991" spans="2:2" x14ac:dyDescent="0.25">
      <c r="B4991"/>
    </row>
    <row r="4992" spans="2:2" x14ac:dyDescent="0.25">
      <c r="B4992"/>
    </row>
    <row r="4993" spans="2:2" x14ac:dyDescent="0.25">
      <c r="B4993"/>
    </row>
    <row r="4994" spans="2:2" x14ac:dyDescent="0.25">
      <c r="B4994"/>
    </row>
    <row r="4995" spans="2:2" x14ac:dyDescent="0.25">
      <c r="B4995"/>
    </row>
    <row r="4996" spans="2:2" x14ac:dyDescent="0.25">
      <c r="B4996"/>
    </row>
    <row r="4997" spans="2:2" x14ac:dyDescent="0.25">
      <c r="B4997"/>
    </row>
    <row r="4998" spans="2:2" x14ac:dyDescent="0.25">
      <c r="B4998"/>
    </row>
    <row r="4999" spans="2:2" x14ac:dyDescent="0.25">
      <c r="B4999"/>
    </row>
    <row r="5000" spans="2:2" x14ac:dyDescent="0.25">
      <c r="B5000"/>
    </row>
    <row r="5001" spans="2:2" x14ac:dyDescent="0.25">
      <c r="B5001"/>
    </row>
    <row r="5002" spans="2:2" x14ac:dyDescent="0.25">
      <c r="B5002"/>
    </row>
    <row r="5003" spans="2:2" x14ac:dyDescent="0.25">
      <c r="B5003"/>
    </row>
    <row r="5004" spans="2:2" x14ac:dyDescent="0.25">
      <c r="B5004"/>
    </row>
    <row r="5005" spans="2:2" x14ac:dyDescent="0.25">
      <c r="B5005"/>
    </row>
    <row r="5006" spans="2:2" x14ac:dyDescent="0.25">
      <c r="B5006"/>
    </row>
    <row r="5007" spans="2:2" x14ac:dyDescent="0.25">
      <c r="B5007"/>
    </row>
    <row r="5008" spans="2:2" x14ac:dyDescent="0.25">
      <c r="B5008"/>
    </row>
    <row r="5009" spans="2:2" x14ac:dyDescent="0.25">
      <c r="B5009"/>
    </row>
    <row r="5010" spans="2:2" x14ac:dyDescent="0.25">
      <c r="B5010"/>
    </row>
    <row r="5011" spans="2:2" x14ac:dyDescent="0.25">
      <c r="B5011"/>
    </row>
    <row r="5012" spans="2:2" x14ac:dyDescent="0.25">
      <c r="B5012"/>
    </row>
    <row r="5013" spans="2:2" x14ac:dyDescent="0.25">
      <c r="B5013"/>
    </row>
    <row r="5014" spans="2:2" x14ac:dyDescent="0.25">
      <c r="B5014"/>
    </row>
    <row r="5015" spans="2:2" x14ac:dyDescent="0.25">
      <c r="B5015"/>
    </row>
    <row r="5016" spans="2:2" x14ac:dyDescent="0.25">
      <c r="B5016"/>
    </row>
    <row r="5017" spans="2:2" x14ac:dyDescent="0.25">
      <c r="B5017"/>
    </row>
    <row r="5018" spans="2:2" x14ac:dyDescent="0.25">
      <c r="B5018"/>
    </row>
    <row r="5019" spans="2:2" x14ac:dyDescent="0.25">
      <c r="B5019"/>
    </row>
    <row r="5020" spans="2:2" x14ac:dyDescent="0.25">
      <c r="B5020"/>
    </row>
    <row r="5021" spans="2:2" x14ac:dyDescent="0.25">
      <c r="B5021"/>
    </row>
    <row r="5022" spans="2:2" x14ac:dyDescent="0.25">
      <c r="B5022"/>
    </row>
    <row r="5023" spans="2:2" x14ac:dyDescent="0.25">
      <c r="B5023"/>
    </row>
    <row r="5024" spans="2:2" x14ac:dyDescent="0.25">
      <c r="B5024"/>
    </row>
    <row r="5025" spans="2:2" x14ac:dyDescent="0.25">
      <c r="B5025"/>
    </row>
    <row r="5026" spans="2:2" x14ac:dyDescent="0.25">
      <c r="B5026"/>
    </row>
    <row r="5027" spans="2:2" x14ac:dyDescent="0.25">
      <c r="B5027"/>
    </row>
    <row r="5028" spans="2:2" x14ac:dyDescent="0.25">
      <c r="B5028"/>
    </row>
    <row r="5029" spans="2:2" x14ac:dyDescent="0.25">
      <c r="B5029"/>
    </row>
    <row r="5030" spans="2:2" x14ac:dyDescent="0.25">
      <c r="B5030"/>
    </row>
    <row r="5031" spans="2:2" x14ac:dyDescent="0.25">
      <c r="B5031"/>
    </row>
    <row r="5032" spans="2:2" x14ac:dyDescent="0.25">
      <c r="B5032"/>
    </row>
    <row r="5033" spans="2:2" x14ac:dyDescent="0.25">
      <c r="B5033"/>
    </row>
    <row r="5034" spans="2:2" x14ac:dyDescent="0.25">
      <c r="B5034"/>
    </row>
    <row r="5035" spans="2:2" x14ac:dyDescent="0.25">
      <c r="B5035"/>
    </row>
    <row r="5036" spans="2:2" x14ac:dyDescent="0.25">
      <c r="B5036"/>
    </row>
    <row r="5037" spans="2:2" x14ac:dyDescent="0.25">
      <c r="B5037"/>
    </row>
    <row r="5038" spans="2:2" x14ac:dyDescent="0.25">
      <c r="B5038"/>
    </row>
    <row r="5039" spans="2:2" x14ac:dyDescent="0.25">
      <c r="B5039"/>
    </row>
    <row r="5040" spans="2:2" x14ac:dyDescent="0.25">
      <c r="B5040"/>
    </row>
    <row r="5041" spans="2:2" x14ac:dyDescent="0.25">
      <c r="B5041"/>
    </row>
    <row r="5042" spans="2:2" x14ac:dyDescent="0.25">
      <c r="B5042"/>
    </row>
    <row r="5043" spans="2:2" x14ac:dyDescent="0.25">
      <c r="B5043"/>
    </row>
    <row r="5044" spans="2:2" x14ac:dyDescent="0.25">
      <c r="B5044"/>
    </row>
    <row r="5045" spans="2:2" x14ac:dyDescent="0.25">
      <c r="B5045"/>
    </row>
    <row r="5046" spans="2:2" x14ac:dyDescent="0.25">
      <c r="B5046"/>
    </row>
    <row r="5047" spans="2:2" x14ac:dyDescent="0.25">
      <c r="B5047"/>
    </row>
    <row r="5048" spans="2:2" x14ac:dyDescent="0.25">
      <c r="B5048"/>
    </row>
    <row r="5049" spans="2:2" x14ac:dyDescent="0.25">
      <c r="B5049"/>
    </row>
    <row r="5050" spans="2:2" x14ac:dyDescent="0.25">
      <c r="B5050"/>
    </row>
    <row r="5051" spans="2:2" x14ac:dyDescent="0.25">
      <c r="B5051"/>
    </row>
    <row r="5052" spans="2:2" x14ac:dyDescent="0.25">
      <c r="B5052"/>
    </row>
    <row r="5053" spans="2:2" x14ac:dyDescent="0.25">
      <c r="B5053"/>
    </row>
    <row r="5054" spans="2:2" x14ac:dyDescent="0.25">
      <c r="B5054"/>
    </row>
    <row r="5055" spans="2:2" x14ac:dyDescent="0.25">
      <c r="B5055"/>
    </row>
    <row r="5056" spans="2:2" x14ac:dyDescent="0.25">
      <c r="B5056"/>
    </row>
    <row r="5057" spans="2:2" x14ac:dyDescent="0.25">
      <c r="B5057"/>
    </row>
    <row r="5058" spans="2:2" x14ac:dyDescent="0.25">
      <c r="B5058"/>
    </row>
    <row r="5059" spans="2:2" x14ac:dyDescent="0.25">
      <c r="B5059"/>
    </row>
    <row r="5060" spans="2:2" x14ac:dyDescent="0.25">
      <c r="B5060"/>
    </row>
    <row r="5061" spans="2:2" x14ac:dyDescent="0.25">
      <c r="B5061"/>
    </row>
    <row r="5062" spans="2:2" x14ac:dyDescent="0.25">
      <c r="B5062"/>
    </row>
    <row r="5063" spans="2:2" x14ac:dyDescent="0.25">
      <c r="B5063"/>
    </row>
    <row r="5064" spans="2:2" x14ac:dyDescent="0.25">
      <c r="B5064"/>
    </row>
    <row r="5065" spans="2:2" x14ac:dyDescent="0.25">
      <c r="B5065"/>
    </row>
    <row r="5066" spans="2:2" x14ac:dyDescent="0.25">
      <c r="B5066"/>
    </row>
    <row r="5067" spans="2:2" x14ac:dyDescent="0.25">
      <c r="B5067"/>
    </row>
    <row r="5068" spans="2:2" x14ac:dyDescent="0.25">
      <c r="B5068"/>
    </row>
    <row r="5069" spans="2:2" x14ac:dyDescent="0.25">
      <c r="B5069"/>
    </row>
    <row r="5070" spans="2:2" x14ac:dyDescent="0.25">
      <c r="B5070"/>
    </row>
    <row r="5071" spans="2:2" x14ac:dyDescent="0.25">
      <c r="B5071"/>
    </row>
    <row r="5072" spans="2:2" x14ac:dyDescent="0.25">
      <c r="B5072"/>
    </row>
    <row r="5073" spans="2:2" x14ac:dyDescent="0.25">
      <c r="B5073"/>
    </row>
    <row r="5074" spans="2:2" x14ac:dyDescent="0.25">
      <c r="B5074"/>
    </row>
    <row r="5075" spans="2:2" x14ac:dyDescent="0.25">
      <c r="B5075"/>
    </row>
    <row r="5076" spans="2:2" x14ac:dyDescent="0.25">
      <c r="B5076"/>
    </row>
    <row r="5077" spans="2:2" x14ac:dyDescent="0.25">
      <c r="B5077"/>
    </row>
    <row r="5078" spans="2:2" x14ac:dyDescent="0.25">
      <c r="B5078"/>
    </row>
    <row r="5079" spans="2:2" x14ac:dyDescent="0.25">
      <c r="B5079"/>
    </row>
    <row r="5080" spans="2:2" x14ac:dyDescent="0.25">
      <c r="B5080"/>
    </row>
    <row r="5081" spans="2:2" x14ac:dyDescent="0.25">
      <c r="B5081"/>
    </row>
    <row r="5082" spans="2:2" x14ac:dyDescent="0.25">
      <c r="B5082"/>
    </row>
    <row r="5083" spans="2:2" x14ac:dyDescent="0.25">
      <c r="B5083"/>
    </row>
    <row r="5084" spans="2:2" x14ac:dyDescent="0.25">
      <c r="B5084"/>
    </row>
    <row r="5085" spans="2:2" x14ac:dyDescent="0.25">
      <c r="B5085"/>
    </row>
    <row r="5086" spans="2:2" x14ac:dyDescent="0.25">
      <c r="B5086"/>
    </row>
    <row r="5087" spans="2:2" x14ac:dyDescent="0.25">
      <c r="B5087"/>
    </row>
    <row r="5088" spans="2:2" x14ac:dyDescent="0.25">
      <c r="B5088"/>
    </row>
    <row r="5089" spans="2:2" x14ac:dyDescent="0.25">
      <c r="B5089"/>
    </row>
    <row r="5090" spans="2:2" x14ac:dyDescent="0.25">
      <c r="B5090"/>
    </row>
    <row r="5091" spans="2:2" x14ac:dyDescent="0.25">
      <c r="B5091"/>
    </row>
    <row r="5092" spans="2:2" x14ac:dyDescent="0.25">
      <c r="B5092"/>
    </row>
    <row r="5093" spans="2:2" x14ac:dyDescent="0.25">
      <c r="B5093"/>
    </row>
    <row r="5094" spans="2:2" x14ac:dyDescent="0.25">
      <c r="B5094"/>
    </row>
    <row r="5095" spans="2:2" x14ac:dyDescent="0.25">
      <c r="B5095"/>
    </row>
    <row r="5096" spans="2:2" x14ac:dyDescent="0.25">
      <c r="B5096"/>
    </row>
    <row r="5097" spans="2:2" x14ac:dyDescent="0.25">
      <c r="B5097"/>
    </row>
    <row r="5098" spans="2:2" x14ac:dyDescent="0.25">
      <c r="B5098"/>
    </row>
    <row r="5099" spans="2:2" x14ac:dyDescent="0.25">
      <c r="B5099"/>
    </row>
    <row r="5100" spans="2:2" x14ac:dyDescent="0.25">
      <c r="B5100"/>
    </row>
    <row r="5101" spans="2:2" x14ac:dyDescent="0.25">
      <c r="B5101"/>
    </row>
    <row r="5102" spans="2:2" x14ac:dyDescent="0.25">
      <c r="B5102"/>
    </row>
    <row r="5103" spans="2:2" x14ac:dyDescent="0.25">
      <c r="B5103"/>
    </row>
    <row r="5104" spans="2:2" x14ac:dyDescent="0.25">
      <c r="B5104"/>
    </row>
    <row r="5105" spans="2:2" x14ac:dyDescent="0.25">
      <c r="B5105"/>
    </row>
    <row r="5106" spans="2:2" x14ac:dyDescent="0.25">
      <c r="B5106"/>
    </row>
    <row r="5107" spans="2:2" x14ac:dyDescent="0.25">
      <c r="B5107"/>
    </row>
    <row r="5108" spans="2:2" x14ac:dyDescent="0.25">
      <c r="B5108"/>
    </row>
    <row r="5109" spans="2:2" x14ac:dyDescent="0.25">
      <c r="B5109"/>
    </row>
    <row r="5110" spans="2:2" x14ac:dyDescent="0.25">
      <c r="B5110"/>
    </row>
    <row r="5111" spans="2:2" x14ac:dyDescent="0.25">
      <c r="B5111"/>
    </row>
    <row r="5112" spans="2:2" x14ac:dyDescent="0.25">
      <c r="B5112"/>
    </row>
    <row r="5113" spans="2:2" x14ac:dyDescent="0.25">
      <c r="B5113"/>
    </row>
    <row r="5114" spans="2:2" x14ac:dyDescent="0.25">
      <c r="B5114"/>
    </row>
    <row r="5115" spans="2:2" x14ac:dyDescent="0.25">
      <c r="B5115"/>
    </row>
    <row r="5116" spans="2:2" x14ac:dyDescent="0.25">
      <c r="B5116"/>
    </row>
    <row r="5117" spans="2:2" x14ac:dyDescent="0.25">
      <c r="B5117"/>
    </row>
    <row r="5118" spans="2:2" x14ac:dyDescent="0.25">
      <c r="B5118"/>
    </row>
    <row r="5119" spans="2:2" x14ac:dyDescent="0.25">
      <c r="B5119"/>
    </row>
    <row r="5120" spans="2:2" x14ac:dyDescent="0.25">
      <c r="B5120"/>
    </row>
    <row r="5121" spans="2:2" x14ac:dyDescent="0.25">
      <c r="B5121"/>
    </row>
    <row r="5122" spans="2:2" x14ac:dyDescent="0.25">
      <c r="B5122"/>
    </row>
    <row r="5123" spans="2:2" x14ac:dyDescent="0.25">
      <c r="B5123"/>
    </row>
    <row r="5124" spans="2:2" x14ac:dyDescent="0.25">
      <c r="B5124"/>
    </row>
    <row r="5125" spans="2:2" x14ac:dyDescent="0.25">
      <c r="B5125"/>
    </row>
    <row r="5126" spans="2:2" x14ac:dyDescent="0.25">
      <c r="B5126"/>
    </row>
    <row r="5127" spans="2:2" x14ac:dyDescent="0.25">
      <c r="B5127"/>
    </row>
    <row r="5128" spans="2:2" x14ac:dyDescent="0.25">
      <c r="B5128"/>
    </row>
    <row r="5129" spans="2:2" x14ac:dyDescent="0.25">
      <c r="B5129"/>
    </row>
    <row r="5130" spans="2:2" x14ac:dyDescent="0.25">
      <c r="B5130"/>
    </row>
    <row r="5131" spans="2:2" x14ac:dyDescent="0.25">
      <c r="B5131"/>
    </row>
    <row r="5132" spans="2:2" x14ac:dyDescent="0.25">
      <c r="B5132"/>
    </row>
    <row r="5133" spans="2:2" x14ac:dyDescent="0.25">
      <c r="B5133"/>
    </row>
    <row r="5134" spans="2:2" x14ac:dyDescent="0.25">
      <c r="B5134"/>
    </row>
    <row r="5135" spans="2:2" x14ac:dyDescent="0.25">
      <c r="B5135"/>
    </row>
    <row r="5136" spans="2:2" x14ac:dyDescent="0.25">
      <c r="B5136"/>
    </row>
    <row r="5137" spans="2:2" x14ac:dyDescent="0.25">
      <c r="B5137"/>
    </row>
    <row r="5138" spans="2:2" x14ac:dyDescent="0.25">
      <c r="B5138"/>
    </row>
    <row r="5139" spans="2:2" x14ac:dyDescent="0.25">
      <c r="B5139"/>
    </row>
    <row r="5140" spans="2:2" x14ac:dyDescent="0.25">
      <c r="B5140"/>
    </row>
    <row r="5141" spans="2:2" x14ac:dyDescent="0.25">
      <c r="B5141"/>
    </row>
    <row r="5142" spans="2:2" x14ac:dyDescent="0.25">
      <c r="B5142"/>
    </row>
    <row r="5143" spans="2:2" x14ac:dyDescent="0.25">
      <c r="B5143"/>
    </row>
    <row r="5144" spans="2:2" x14ac:dyDescent="0.25">
      <c r="B5144"/>
    </row>
    <row r="5145" spans="2:2" x14ac:dyDescent="0.25">
      <c r="B5145"/>
    </row>
    <row r="5146" spans="2:2" x14ac:dyDescent="0.25">
      <c r="B5146"/>
    </row>
    <row r="5147" spans="2:2" x14ac:dyDescent="0.25">
      <c r="B5147"/>
    </row>
    <row r="5148" spans="2:2" x14ac:dyDescent="0.25">
      <c r="B5148"/>
    </row>
    <row r="5149" spans="2:2" x14ac:dyDescent="0.25">
      <c r="B5149"/>
    </row>
    <row r="5150" spans="2:2" x14ac:dyDescent="0.25">
      <c r="B5150"/>
    </row>
    <row r="5151" spans="2:2" x14ac:dyDescent="0.25">
      <c r="B5151"/>
    </row>
    <row r="5152" spans="2:2" x14ac:dyDescent="0.25">
      <c r="B5152"/>
    </row>
    <row r="5153" spans="2:2" x14ac:dyDescent="0.25">
      <c r="B5153"/>
    </row>
    <row r="5154" spans="2:2" x14ac:dyDescent="0.25">
      <c r="B5154"/>
    </row>
    <row r="5155" spans="2:2" x14ac:dyDescent="0.25">
      <c r="B5155"/>
    </row>
    <row r="5156" spans="2:2" x14ac:dyDescent="0.25">
      <c r="B5156"/>
    </row>
    <row r="5157" spans="2:2" x14ac:dyDescent="0.25">
      <c r="B5157"/>
    </row>
    <row r="5158" spans="2:2" x14ac:dyDescent="0.25">
      <c r="B5158"/>
    </row>
    <row r="5159" spans="2:2" x14ac:dyDescent="0.25">
      <c r="B5159"/>
    </row>
    <row r="5160" spans="2:2" x14ac:dyDescent="0.25">
      <c r="B5160"/>
    </row>
    <row r="5161" spans="2:2" x14ac:dyDescent="0.25">
      <c r="B5161"/>
    </row>
    <row r="5162" spans="2:2" x14ac:dyDescent="0.25">
      <c r="B5162"/>
    </row>
    <row r="5163" spans="2:2" x14ac:dyDescent="0.25">
      <c r="B5163"/>
    </row>
    <row r="5164" spans="2:2" x14ac:dyDescent="0.25">
      <c r="B5164"/>
    </row>
    <row r="5165" spans="2:2" x14ac:dyDescent="0.25">
      <c r="B5165"/>
    </row>
    <row r="5166" spans="2:2" x14ac:dyDescent="0.25">
      <c r="B5166"/>
    </row>
    <row r="5167" spans="2:2" x14ac:dyDescent="0.25">
      <c r="B5167"/>
    </row>
    <row r="5168" spans="2:2" x14ac:dyDescent="0.25">
      <c r="B5168"/>
    </row>
    <row r="5169" spans="2:2" x14ac:dyDescent="0.25">
      <c r="B5169"/>
    </row>
    <row r="5170" spans="2:2" x14ac:dyDescent="0.25">
      <c r="B5170"/>
    </row>
    <row r="5171" spans="2:2" x14ac:dyDescent="0.25">
      <c r="B5171"/>
    </row>
    <row r="5172" spans="2:2" x14ac:dyDescent="0.25">
      <c r="B5172"/>
    </row>
    <row r="5173" spans="2:2" x14ac:dyDescent="0.25">
      <c r="B5173"/>
    </row>
    <row r="5174" spans="2:2" x14ac:dyDescent="0.25">
      <c r="B5174"/>
    </row>
    <row r="5175" spans="2:2" x14ac:dyDescent="0.25">
      <c r="B5175"/>
    </row>
    <row r="5176" spans="2:2" x14ac:dyDescent="0.25">
      <c r="B5176"/>
    </row>
    <row r="5177" spans="2:2" x14ac:dyDescent="0.25">
      <c r="B5177"/>
    </row>
    <row r="5178" spans="2:2" x14ac:dyDescent="0.25">
      <c r="B5178"/>
    </row>
    <row r="5179" spans="2:2" x14ac:dyDescent="0.25">
      <c r="B5179"/>
    </row>
    <row r="5180" spans="2:2" x14ac:dyDescent="0.25">
      <c r="B5180"/>
    </row>
    <row r="5181" spans="2:2" x14ac:dyDescent="0.25">
      <c r="B5181"/>
    </row>
    <row r="5182" spans="2:2" x14ac:dyDescent="0.25">
      <c r="B5182"/>
    </row>
    <row r="5183" spans="2:2" x14ac:dyDescent="0.25">
      <c r="B5183"/>
    </row>
    <row r="5184" spans="2:2" x14ac:dyDescent="0.25">
      <c r="B5184"/>
    </row>
    <row r="5185" spans="2:2" x14ac:dyDescent="0.25">
      <c r="B5185"/>
    </row>
    <row r="5186" spans="2:2" x14ac:dyDescent="0.25">
      <c r="B5186"/>
    </row>
    <row r="5187" spans="2:2" x14ac:dyDescent="0.25">
      <c r="B5187"/>
    </row>
    <row r="5188" spans="2:2" x14ac:dyDescent="0.25">
      <c r="B5188"/>
    </row>
    <row r="5189" spans="2:2" x14ac:dyDescent="0.25">
      <c r="B5189"/>
    </row>
    <row r="5190" spans="2:2" x14ac:dyDescent="0.25">
      <c r="B5190"/>
    </row>
    <row r="5191" spans="2:2" x14ac:dyDescent="0.25">
      <c r="B5191"/>
    </row>
    <row r="5192" spans="2:2" x14ac:dyDescent="0.25">
      <c r="B5192"/>
    </row>
    <row r="5193" spans="2:2" x14ac:dyDescent="0.25">
      <c r="B5193"/>
    </row>
    <row r="5194" spans="2:2" x14ac:dyDescent="0.25">
      <c r="B5194"/>
    </row>
    <row r="5195" spans="2:2" x14ac:dyDescent="0.25">
      <c r="B5195"/>
    </row>
    <row r="5196" spans="2:2" x14ac:dyDescent="0.25">
      <c r="B5196"/>
    </row>
    <row r="5197" spans="2:2" x14ac:dyDescent="0.25">
      <c r="B5197"/>
    </row>
    <row r="5198" spans="2:2" x14ac:dyDescent="0.25">
      <c r="B5198"/>
    </row>
    <row r="5199" spans="2:2" x14ac:dyDescent="0.25">
      <c r="B5199"/>
    </row>
    <row r="5200" spans="2:2" x14ac:dyDescent="0.25">
      <c r="B5200"/>
    </row>
    <row r="5201" spans="2:2" x14ac:dyDescent="0.25">
      <c r="B5201"/>
    </row>
    <row r="5202" spans="2:2" x14ac:dyDescent="0.25">
      <c r="B5202"/>
    </row>
    <row r="5203" spans="2:2" x14ac:dyDescent="0.25">
      <c r="B5203"/>
    </row>
    <row r="5204" spans="2:2" x14ac:dyDescent="0.25">
      <c r="B5204"/>
    </row>
    <row r="5205" spans="2:2" x14ac:dyDescent="0.25">
      <c r="B5205"/>
    </row>
    <row r="5206" spans="2:2" x14ac:dyDescent="0.25">
      <c r="B5206"/>
    </row>
    <row r="5207" spans="2:2" x14ac:dyDescent="0.25">
      <c r="B5207"/>
    </row>
    <row r="5208" spans="2:2" x14ac:dyDescent="0.25">
      <c r="B5208"/>
    </row>
    <row r="5209" spans="2:2" x14ac:dyDescent="0.25">
      <c r="B5209"/>
    </row>
    <row r="5210" spans="2:2" x14ac:dyDescent="0.25">
      <c r="B5210"/>
    </row>
    <row r="5211" spans="2:2" x14ac:dyDescent="0.25">
      <c r="B5211"/>
    </row>
    <row r="5212" spans="2:2" x14ac:dyDescent="0.25">
      <c r="B5212"/>
    </row>
    <row r="5213" spans="2:2" x14ac:dyDescent="0.25">
      <c r="B5213"/>
    </row>
    <row r="5214" spans="2:2" x14ac:dyDescent="0.25">
      <c r="B5214"/>
    </row>
    <row r="5215" spans="2:2" x14ac:dyDescent="0.25">
      <c r="B5215"/>
    </row>
    <row r="5216" spans="2:2" x14ac:dyDescent="0.25">
      <c r="B5216"/>
    </row>
    <row r="5217" spans="2:2" x14ac:dyDescent="0.25">
      <c r="B5217"/>
    </row>
    <row r="5218" spans="2:2" x14ac:dyDescent="0.25">
      <c r="B5218"/>
    </row>
    <row r="5219" spans="2:2" x14ac:dyDescent="0.25">
      <c r="B5219"/>
    </row>
    <row r="5220" spans="2:2" x14ac:dyDescent="0.25">
      <c r="B5220"/>
    </row>
    <row r="5221" spans="2:2" x14ac:dyDescent="0.25">
      <c r="B5221"/>
    </row>
    <row r="5222" spans="2:2" x14ac:dyDescent="0.25">
      <c r="B5222"/>
    </row>
    <row r="5223" spans="2:2" x14ac:dyDescent="0.25">
      <c r="B5223"/>
    </row>
    <row r="5224" spans="2:2" x14ac:dyDescent="0.25">
      <c r="B5224"/>
    </row>
    <row r="5225" spans="2:2" x14ac:dyDescent="0.25">
      <c r="B5225"/>
    </row>
    <row r="5226" spans="2:2" x14ac:dyDescent="0.25">
      <c r="B5226"/>
    </row>
    <row r="5227" spans="2:2" x14ac:dyDescent="0.25">
      <c r="B5227"/>
    </row>
    <row r="5228" spans="2:2" x14ac:dyDescent="0.25">
      <c r="B5228"/>
    </row>
    <row r="5229" spans="2:2" x14ac:dyDescent="0.25">
      <c r="B5229"/>
    </row>
    <row r="5230" spans="2:2" x14ac:dyDescent="0.25">
      <c r="B5230"/>
    </row>
    <row r="5231" spans="2:2" x14ac:dyDescent="0.25">
      <c r="B5231"/>
    </row>
    <row r="5232" spans="2:2" x14ac:dyDescent="0.25">
      <c r="B5232"/>
    </row>
    <row r="5233" spans="2:2" x14ac:dyDescent="0.25">
      <c r="B5233"/>
    </row>
    <row r="5234" spans="2:2" x14ac:dyDescent="0.25">
      <c r="B5234"/>
    </row>
    <row r="5235" spans="2:2" x14ac:dyDescent="0.25">
      <c r="B5235"/>
    </row>
    <row r="5236" spans="2:2" x14ac:dyDescent="0.25">
      <c r="B5236"/>
    </row>
    <row r="5237" spans="2:2" x14ac:dyDescent="0.25">
      <c r="B5237"/>
    </row>
    <row r="5238" spans="2:2" x14ac:dyDescent="0.25">
      <c r="B5238"/>
    </row>
    <row r="5239" spans="2:2" x14ac:dyDescent="0.25">
      <c r="B5239"/>
    </row>
    <row r="5240" spans="2:2" x14ac:dyDescent="0.25">
      <c r="B5240"/>
    </row>
    <row r="5241" spans="2:2" x14ac:dyDescent="0.25">
      <c r="B5241"/>
    </row>
    <row r="5242" spans="2:2" x14ac:dyDescent="0.25">
      <c r="B5242"/>
    </row>
    <row r="5243" spans="2:2" x14ac:dyDescent="0.25">
      <c r="B5243"/>
    </row>
    <row r="5244" spans="2:2" x14ac:dyDescent="0.25">
      <c r="B5244"/>
    </row>
    <row r="5245" spans="2:2" x14ac:dyDescent="0.25">
      <c r="B5245"/>
    </row>
    <row r="5246" spans="2:2" x14ac:dyDescent="0.25">
      <c r="B5246"/>
    </row>
    <row r="5247" spans="2:2" x14ac:dyDescent="0.25">
      <c r="B5247"/>
    </row>
    <row r="5248" spans="2:2" x14ac:dyDescent="0.25">
      <c r="B5248"/>
    </row>
    <row r="5249" spans="2:2" x14ac:dyDescent="0.25">
      <c r="B5249"/>
    </row>
    <row r="5250" spans="2:2" x14ac:dyDescent="0.25">
      <c r="B5250"/>
    </row>
    <row r="5251" spans="2:2" x14ac:dyDescent="0.25">
      <c r="B5251"/>
    </row>
    <row r="5252" spans="2:2" x14ac:dyDescent="0.25">
      <c r="B5252"/>
    </row>
    <row r="5253" spans="2:2" x14ac:dyDescent="0.25">
      <c r="B5253"/>
    </row>
    <row r="5254" spans="2:2" x14ac:dyDescent="0.25">
      <c r="B5254"/>
    </row>
    <row r="5255" spans="2:2" x14ac:dyDescent="0.25">
      <c r="B5255"/>
    </row>
    <row r="5256" spans="2:2" x14ac:dyDescent="0.25">
      <c r="B5256"/>
    </row>
    <row r="5257" spans="2:2" x14ac:dyDescent="0.25">
      <c r="B5257"/>
    </row>
    <row r="5258" spans="2:2" x14ac:dyDescent="0.25">
      <c r="B5258"/>
    </row>
    <row r="5259" spans="2:2" x14ac:dyDescent="0.25">
      <c r="B5259"/>
    </row>
    <row r="5260" spans="2:2" x14ac:dyDescent="0.25">
      <c r="B5260"/>
    </row>
    <row r="5261" spans="2:2" x14ac:dyDescent="0.25">
      <c r="B5261"/>
    </row>
    <row r="5262" spans="2:2" x14ac:dyDescent="0.25">
      <c r="B5262"/>
    </row>
    <row r="5263" spans="2:2" x14ac:dyDescent="0.25">
      <c r="B5263"/>
    </row>
    <row r="5264" spans="2:2" x14ac:dyDescent="0.25">
      <c r="B5264"/>
    </row>
    <row r="5265" spans="2:2" x14ac:dyDescent="0.25">
      <c r="B5265"/>
    </row>
    <row r="5266" spans="2:2" x14ac:dyDescent="0.25">
      <c r="B5266"/>
    </row>
    <row r="5267" spans="2:2" x14ac:dyDescent="0.25">
      <c r="B5267"/>
    </row>
    <row r="5268" spans="2:2" x14ac:dyDescent="0.25">
      <c r="B5268"/>
    </row>
    <row r="5269" spans="2:2" x14ac:dyDescent="0.25">
      <c r="B5269"/>
    </row>
    <row r="5270" spans="2:2" x14ac:dyDescent="0.25">
      <c r="B5270"/>
    </row>
    <row r="5271" spans="2:2" x14ac:dyDescent="0.25">
      <c r="B5271"/>
    </row>
    <row r="5272" spans="2:2" x14ac:dyDescent="0.25">
      <c r="B5272"/>
    </row>
    <row r="5273" spans="2:2" x14ac:dyDescent="0.25">
      <c r="B5273"/>
    </row>
    <row r="5274" spans="2:2" x14ac:dyDescent="0.25">
      <c r="B5274"/>
    </row>
    <row r="5275" spans="2:2" x14ac:dyDescent="0.25">
      <c r="B5275"/>
    </row>
    <row r="5276" spans="2:2" x14ac:dyDescent="0.25">
      <c r="B5276"/>
    </row>
    <row r="5277" spans="2:2" x14ac:dyDescent="0.25">
      <c r="B5277"/>
    </row>
    <row r="5278" spans="2:2" x14ac:dyDescent="0.25">
      <c r="B5278"/>
    </row>
    <row r="5279" spans="2:2" x14ac:dyDescent="0.25">
      <c r="B5279"/>
    </row>
    <row r="5280" spans="2:2" x14ac:dyDescent="0.25">
      <c r="B5280"/>
    </row>
    <row r="5281" spans="2:2" x14ac:dyDescent="0.25">
      <c r="B5281"/>
    </row>
    <row r="5282" spans="2:2" x14ac:dyDescent="0.25">
      <c r="B5282"/>
    </row>
    <row r="5283" spans="2:2" x14ac:dyDescent="0.25">
      <c r="B5283"/>
    </row>
    <row r="5284" spans="2:2" x14ac:dyDescent="0.25">
      <c r="B5284"/>
    </row>
    <row r="5285" spans="2:2" x14ac:dyDescent="0.25">
      <c r="B5285"/>
    </row>
    <row r="5286" spans="2:2" x14ac:dyDescent="0.25">
      <c r="B5286"/>
    </row>
    <row r="5287" spans="2:2" x14ac:dyDescent="0.25">
      <c r="B5287"/>
    </row>
    <row r="5288" spans="2:2" x14ac:dyDescent="0.25">
      <c r="B5288"/>
    </row>
    <row r="5289" spans="2:2" x14ac:dyDescent="0.25">
      <c r="B5289"/>
    </row>
    <row r="5290" spans="2:2" x14ac:dyDescent="0.25">
      <c r="B5290"/>
    </row>
    <row r="5291" spans="2:2" x14ac:dyDescent="0.25">
      <c r="B5291"/>
    </row>
    <row r="5292" spans="2:2" x14ac:dyDescent="0.25">
      <c r="B5292"/>
    </row>
    <row r="5293" spans="2:2" x14ac:dyDescent="0.25">
      <c r="B5293"/>
    </row>
    <row r="5294" spans="2:2" x14ac:dyDescent="0.25">
      <c r="B5294"/>
    </row>
    <row r="5295" spans="2:2" x14ac:dyDescent="0.25">
      <c r="B5295"/>
    </row>
    <row r="5296" spans="2:2" x14ac:dyDescent="0.25">
      <c r="B5296"/>
    </row>
    <row r="5297" spans="2:2" x14ac:dyDescent="0.25">
      <c r="B5297"/>
    </row>
    <row r="5298" spans="2:2" x14ac:dyDescent="0.25">
      <c r="B5298"/>
    </row>
    <row r="5299" spans="2:2" x14ac:dyDescent="0.25">
      <c r="B5299"/>
    </row>
    <row r="5300" spans="2:2" x14ac:dyDescent="0.25">
      <c r="B5300"/>
    </row>
    <row r="5301" spans="2:2" x14ac:dyDescent="0.25">
      <c r="B5301"/>
    </row>
    <row r="5302" spans="2:2" x14ac:dyDescent="0.25">
      <c r="B5302"/>
    </row>
    <row r="5303" spans="2:2" x14ac:dyDescent="0.25">
      <c r="B5303"/>
    </row>
    <row r="5304" spans="2:2" x14ac:dyDescent="0.25">
      <c r="B5304"/>
    </row>
    <row r="5305" spans="2:2" x14ac:dyDescent="0.25">
      <c r="B5305"/>
    </row>
    <row r="5306" spans="2:2" x14ac:dyDescent="0.25">
      <c r="B5306"/>
    </row>
    <row r="5307" spans="2:2" x14ac:dyDescent="0.25">
      <c r="B5307"/>
    </row>
    <row r="5308" spans="2:2" x14ac:dyDescent="0.25">
      <c r="B5308"/>
    </row>
    <row r="5309" spans="2:2" x14ac:dyDescent="0.25">
      <c r="B5309"/>
    </row>
    <row r="5310" spans="2:2" x14ac:dyDescent="0.25">
      <c r="B5310"/>
    </row>
    <row r="5311" spans="2:2" x14ac:dyDescent="0.25">
      <c r="B5311"/>
    </row>
    <row r="5312" spans="2:2" x14ac:dyDescent="0.25">
      <c r="B5312"/>
    </row>
    <row r="5313" spans="2:2" x14ac:dyDescent="0.25">
      <c r="B5313"/>
    </row>
    <row r="5314" spans="2:2" x14ac:dyDescent="0.25">
      <c r="B5314"/>
    </row>
    <row r="5315" spans="2:2" x14ac:dyDescent="0.25">
      <c r="B5315"/>
    </row>
    <row r="5316" spans="2:2" x14ac:dyDescent="0.25">
      <c r="B5316"/>
    </row>
    <row r="5317" spans="2:2" x14ac:dyDescent="0.25">
      <c r="B5317"/>
    </row>
    <row r="5318" spans="2:2" x14ac:dyDescent="0.25">
      <c r="B5318"/>
    </row>
    <row r="5319" spans="2:2" x14ac:dyDescent="0.25">
      <c r="B5319"/>
    </row>
    <row r="5320" spans="2:2" x14ac:dyDescent="0.25">
      <c r="B5320"/>
    </row>
    <row r="5321" spans="2:2" x14ac:dyDescent="0.25">
      <c r="B5321"/>
    </row>
    <row r="5322" spans="2:2" x14ac:dyDescent="0.25">
      <c r="B5322"/>
    </row>
    <row r="5323" spans="2:2" x14ac:dyDescent="0.25">
      <c r="B5323"/>
    </row>
    <row r="5324" spans="2:2" x14ac:dyDescent="0.25">
      <c r="B5324"/>
    </row>
    <row r="5325" spans="2:2" x14ac:dyDescent="0.25">
      <c r="B5325"/>
    </row>
    <row r="5326" spans="2:2" x14ac:dyDescent="0.25">
      <c r="B5326"/>
    </row>
    <row r="5327" spans="2:2" x14ac:dyDescent="0.25">
      <c r="B5327"/>
    </row>
    <row r="5328" spans="2:2" x14ac:dyDescent="0.25">
      <c r="B5328"/>
    </row>
    <row r="5329" spans="2:2" x14ac:dyDescent="0.25">
      <c r="B5329"/>
    </row>
    <row r="5330" spans="2:2" x14ac:dyDescent="0.25">
      <c r="B5330"/>
    </row>
    <row r="5331" spans="2:2" x14ac:dyDescent="0.25">
      <c r="B5331"/>
    </row>
    <row r="5332" spans="2:2" x14ac:dyDescent="0.25">
      <c r="B5332"/>
    </row>
    <row r="5333" spans="2:2" x14ac:dyDescent="0.25">
      <c r="B5333"/>
    </row>
    <row r="5334" spans="2:2" x14ac:dyDescent="0.25">
      <c r="B5334"/>
    </row>
    <row r="5335" spans="2:2" x14ac:dyDescent="0.25">
      <c r="B5335"/>
    </row>
    <row r="5336" spans="2:2" x14ac:dyDescent="0.25">
      <c r="B5336"/>
    </row>
    <row r="5337" spans="2:2" x14ac:dyDescent="0.25">
      <c r="B5337"/>
    </row>
    <row r="5338" spans="2:2" x14ac:dyDescent="0.25">
      <c r="B5338"/>
    </row>
    <row r="5339" spans="2:2" x14ac:dyDescent="0.25">
      <c r="B5339"/>
    </row>
    <row r="5340" spans="2:2" x14ac:dyDescent="0.25">
      <c r="B5340"/>
    </row>
    <row r="5341" spans="2:2" x14ac:dyDescent="0.25">
      <c r="B5341"/>
    </row>
    <row r="5342" spans="2:2" x14ac:dyDescent="0.25">
      <c r="B5342"/>
    </row>
    <row r="5343" spans="2:2" x14ac:dyDescent="0.25">
      <c r="B5343"/>
    </row>
    <row r="5344" spans="2:2" x14ac:dyDescent="0.25">
      <c r="B5344"/>
    </row>
    <row r="5345" spans="2:2" x14ac:dyDescent="0.25">
      <c r="B5345"/>
    </row>
    <row r="5346" spans="2:2" x14ac:dyDescent="0.25">
      <c r="B5346"/>
    </row>
    <row r="5347" spans="2:2" x14ac:dyDescent="0.25">
      <c r="B5347"/>
    </row>
    <row r="5348" spans="2:2" x14ac:dyDescent="0.25">
      <c r="B5348"/>
    </row>
    <row r="5349" spans="2:2" x14ac:dyDescent="0.25">
      <c r="B5349"/>
    </row>
    <row r="5350" spans="2:2" x14ac:dyDescent="0.25">
      <c r="B5350"/>
    </row>
    <row r="5351" spans="2:2" x14ac:dyDescent="0.25">
      <c r="B5351"/>
    </row>
    <row r="5352" spans="2:2" x14ac:dyDescent="0.25">
      <c r="B5352"/>
    </row>
    <row r="5353" spans="2:2" x14ac:dyDescent="0.25">
      <c r="B5353"/>
    </row>
    <row r="5354" spans="2:2" x14ac:dyDescent="0.25">
      <c r="B5354"/>
    </row>
    <row r="5355" spans="2:2" x14ac:dyDescent="0.25">
      <c r="B5355"/>
    </row>
    <row r="5356" spans="2:2" x14ac:dyDescent="0.25">
      <c r="B5356"/>
    </row>
    <row r="5357" spans="2:2" x14ac:dyDescent="0.25">
      <c r="B5357"/>
    </row>
    <row r="5358" spans="2:2" x14ac:dyDescent="0.25">
      <c r="B5358"/>
    </row>
    <row r="5359" spans="2:2" x14ac:dyDescent="0.25">
      <c r="B5359"/>
    </row>
    <row r="5360" spans="2:2" x14ac:dyDescent="0.25">
      <c r="B5360"/>
    </row>
    <row r="5361" spans="2:2" x14ac:dyDescent="0.25">
      <c r="B5361"/>
    </row>
    <row r="5362" spans="2:2" x14ac:dyDescent="0.25">
      <c r="B5362"/>
    </row>
    <row r="5363" spans="2:2" x14ac:dyDescent="0.25">
      <c r="B5363"/>
    </row>
    <row r="5364" spans="2:2" x14ac:dyDescent="0.25">
      <c r="B5364"/>
    </row>
    <row r="5365" spans="2:2" x14ac:dyDescent="0.25">
      <c r="B5365"/>
    </row>
    <row r="5366" spans="2:2" x14ac:dyDescent="0.25">
      <c r="B5366"/>
    </row>
    <row r="5367" spans="2:2" x14ac:dyDescent="0.25">
      <c r="B5367"/>
    </row>
    <row r="5368" spans="2:2" x14ac:dyDescent="0.25">
      <c r="B5368"/>
    </row>
    <row r="5369" spans="2:2" x14ac:dyDescent="0.25">
      <c r="B5369"/>
    </row>
    <row r="5370" spans="2:2" x14ac:dyDescent="0.25">
      <c r="B5370"/>
    </row>
    <row r="5371" spans="2:2" x14ac:dyDescent="0.25">
      <c r="B5371"/>
    </row>
    <row r="5372" spans="2:2" x14ac:dyDescent="0.25">
      <c r="B5372"/>
    </row>
    <row r="5373" spans="2:2" x14ac:dyDescent="0.25">
      <c r="B5373"/>
    </row>
    <row r="5374" spans="2:2" x14ac:dyDescent="0.25">
      <c r="B5374"/>
    </row>
    <row r="5375" spans="2:2" x14ac:dyDescent="0.25">
      <c r="B5375"/>
    </row>
    <row r="5376" spans="2:2" x14ac:dyDescent="0.25">
      <c r="B5376"/>
    </row>
    <row r="5377" spans="2:2" x14ac:dyDescent="0.25">
      <c r="B5377"/>
    </row>
    <row r="5378" spans="2:2" x14ac:dyDescent="0.25">
      <c r="B5378"/>
    </row>
    <row r="5379" spans="2:2" x14ac:dyDescent="0.25">
      <c r="B5379"/>
    </row>
    <row r="5380" spans="2:2" x14ac:dyDescent="0.25">
      <c r="B5380"/>
    </row>
    <row r="5381" spans="2:2" x14ac:dyDescent="0.25">
      <c r="B5381"/>
    </row>
    <row r="5382" spans="2:2" x14ac:dyDescent="0.25">
      <c r="B5382"/>
    </row>
    <row r="5383" spans="2:2" x14ac:dyDescent="0.25">
      <c r="B5383"/>
    </row>
    <row r="5384" spans="2:2" x14ac:dyDescent="0.25">
      <c r="B5384"/>
    </row>
    <row r="5385" spans="2:2" x14ac:dyDescent="0.25">
      <c r="B5385"/>
    </row>
    <row r="5386" spans="2:2" x14ac:dyDescent="0.25">
      <c r="B5386"/>
    </row>
    <row r="5387" spans="2:2" x14ac:dyDescent="0.25">
      <c r="B5387"/>
    </row>
    <row r="5388" spans="2:2" x14ac:dyDescent="0.25">
      <c r="B5388"/>
    </row>
    <row r="5389" spans="2:2" x14ac:dyDescent="0.25">
      <c r="B5389"/>
    </row>
    <row r="5390" spans="2:2" x14ac:dyDescent="0.25">
      <c r="B5390"/>
    </row>
    <row r="5391" spans="2:2" x14ac:dyDescent="0.25">
      <c r="B5391"/>
    </row>
    <row r="5392" spans="2:2" x14ac:dyDescent="0.25">
      <c r="B5392"/>
    </row>
    <row r="5393" spans="2:2" x14ac:dyDescent="0.25">
      <c r="B5393"/>
    </row>
    <row r="5394" spans="2:2" x14ac:dyDescent="0.25">
      <c r="B5394"/>
    </row>
    <row r="5395" spans="2:2" x14ac:dyDescent="0.25">
      <c r="B5395"/>
    </row>
    <row r="5396" spans="2:2" x14ac:dyDescent="0.25">
      <c r="B5396"/>
    </row>
    <row r="5397" spans="2:2" x14ac:dyDescent="0.25">
      <c r="B5397"/>
    </row>
    <row r="5398" spans="2:2" x14ac:dyDescent="0.25">
      <c r="B5398"/>
    </row>
    <row r="5399" spans="2:2" x14ac:dyDescent="0.25">
      <c r="B5399"/>
    </row>
    <row r="5400" spans="2:2" x14ac:dyDescent="0.25">
      <c r="B5400"/>
    </row>
    <row r="5401" spans="2:2" x14ac:dyDescent="0.25">
      <c r="B5401"/>
    </row>
    <row r="5402" spans="2:2" x14ac:dyDescent="0.25">
      <c r="B5402"/>
    </row>
    <row r="5403" spans="2:2" x14ac:dyDescent="0.25">
      <c r="B5403"/>
    </row>
    <row r="5404" spans="2:2" x14ac:dyDescent="0.25">
      <c r="B5404"/>
    </row>
    <row r="5405" spans="2:2" x14ac:dyDescent="0.25">
      <c r="B5405"/>
    </row>
    <row r="5406" spans="2:2" x14ac:dyDescent="0.25">
      <c r="B5406"/>
    </row>
    <row r="5407" spans="2:2" x14ac:dyDescent="0.25">
      <c r="B5407"/>
    </row>
    <row r="5408" spans="2:2" x14ac:dyDescent="0.25">
      <c r="B5408"/>
    </row>
    <row r="5409" spans="2:2" x14ac:dyDescent="0.25">
      <c r="B5409"/>
    </row>
    <row r="5410" spans="2:2" x14ac:dyDescent="0.25">
      <c r="B5410"/>
    </row>
    <row r="5411" spans="2:2" x14ac:dyDescent="0.25">
      <c r="B5411"/>
    </row>
    <row r="5412" spans="2:2" x14ac:dyDescent="0.25">
      <c r="B5412"/>
    </row>
    <row r="5413" spans="2:2" x14ac:dyDescent="0.25">
      <c r="B5413"/>
    </row>
    <row r="5414" spans="2:2" x14ac:dyDescent="0.25">
      <c r="B5414"/>
    </row>
    <row r="5415" spans="2:2" x14ac:dyDescent="0.25">
      <c r="B5415"/>
    </row>
    <row r="5416" spans="2:2" x14ac:dyDescent="0.25">
      <c r="B5416"/>
    </row>
    <row r="5417" spans="2:2" x14ac:dyDescent="0.25">
      <c r="B5417"/>
    </row>
    <row r="5418" spans="2:2" x14ac:dyDescent="0.25">
      <c r="B5418"/>
    </row>
    <row r="5419" spans="2:2" x14ac:dyDescent="0.25">
      <c r="B5419"/>
    </row>
    <row r="5420" spans="2:2" x14ac:dyDescent="0.25">
      <c r="B5420"/>
    </row>
    <row r="5421" spans="2:2" x14ac:dyDescent="0.25">
      <c r="B5421"/>
    </row>
    <row r="5422" spans="2:2" x14ac:dyDescent="0.25">
      <c r="B5422"/>
    </row>
    <row r="5423" spans="2:2" x14ac:dyDescent="0.25">
      <c r="B5423"/>
    </row>
    <row r="5424" spans="2:2" x14ac:dyDescent="0.25">
      <c r="B5424"/>
    </row>
    <row r="5425" spans="2:2" x14ac:dyDescent="0.25">
      <c r="B5425"/>
    </row>
    <row r="5426" spans="2:2" x14ac:dyDescent="0.25">
      <c r="B5426"/>
    </row>
    <row r="5427" spans="2:2" x14ac:dyDescent="0.25">
      <c r="B5427"/>
    </row>
    <row r="5428" spans="2:2" x14ac:dyDescent="0.25">
      <c r="B5428"/>
    </row>
    <row r="5429" spans="2:2" x14ac:dyDescent="0.25">
      <c r="B5429"/>
    </row>
    <row r="5430" spans="2:2" x14ac:dyDescent="0.25">
      <c r="B5430"/>
    </row>
    <row r="5431" spans="2:2" x14ac:dyDescent="0.25">
      <c r="B5431"/>
    </row>
    <row r="5432" spans="2:2" x14ac:dyDescent="0.25">
      <c r="B5432"/>
    </row>
    <row r="5433" spans="2:2" x14ac:dyDescent="0.25">
      <c r="B5433"/>
    </row>
    <row r="5434" spans="2:2" x14ac:dyDescent="0.25">
      <c r="B5434"/>
    </row>
    <row r="5435" spans="2:2" x14ac:dyDescent="0.25">
      <c r="B5435"/>
    </row>
    <row r="5436" spans="2:2" x14ac:dyDescent="0.25">
      <c r="B5436"/>
    </row>
    <row r="5437" spans="2:2" x14ac:dyDescent="0.25">
      <c r="B5437"/>
    </row>
    <row r="5438" spans="2:2" x14ac:dyDescent="0.25">
      <c r="B5438"/>
    </row>
    <row r="5439" spans="2:2" x14ac:dyDescent="0.25">
      <c r="B5439"/>
    </row>
    <row r="5440" spans="2:2" x14ac:dyDescent="0.25">
      <c r="B5440"/>
    </row>
    <row r="5441" spans="2:2" x14ac:dyDescent="0.25">
      <c r="B5441"/>
    </row>
    <row r="5442" spans="2:2" x14ac:dyDescent="0.25">
      <c r="B5442"/>
    </row>
    <row r="5443" spans="2:2" x14ac:dyDescent="0.25">
      <c r="B5443"/>
    </row>
    <row r="5444" spans="2:2" x14ac:dyDescent="0.25">
      <c r="B5444"/>
    </row>
    <row r="5445" spans="2:2" x14ac:dyDescent="0.25">
      <c r="B5445"/>
    </row>
    <row r="5446" spans="2:2" x14ac:dyDescent="0.25">
      <c r="B5446"/>
    </row>
    <row r="5447" spans="2:2" x14ac:dyDescent="0.25">
      <c r="B5447"/>
    </row>
    <row r="5448" spans="2:2" x14ac:dyDescent="0.25">
      <c r="B5448"/>
    </row>
    <row r="5449" spans="2:2" x14ac:dyDescent="0.25">
      <c r="B5449"/>
    </row>
    <row r="5450" spans="2:2" x14ac:dyDescent="0.25">
      <c r="B5450"/>
    </row>
    <row r="5451" spans="2:2" x14ac:dyDescent="0.25">
      <c r="B5451"/>
    </row>
    <row r="5452" spans="2:2" x14ac:dyDescent="0.25">
      <c r="B5452"/>
    </row>
    <row r="5453" spans="2:2" x14ac:dyDescent="0.25">
      <c r="B5453"/>
    </row>
    <row r="5454" spans="2:2" x14ac:dyDescent="0.25">
      <c r="B5454"/>
    </row>
    <row r="5455" spans="2:2" x14ac:dyDescent="0.25">
      <c r="B5455"/>
    </row>
    <row r="5456" spans="2:2" x14ac:dyDescent="0.25">
      <c r="B5456"/>
    </row>
    <row r="5457" spans="2:2" x14ac:dyDescent="0.25">
      <c r="B5457"/>
    </row>
    <row r="5458" spans="2:2" x14ac:dyDescent="0.25">
      <c r="B5458"/>
    </row>
    <row r="5459" spans="2:2" x14ac:dyDescent="0.25">
      <c r="B5459"/>
    </row>
    <row r="5460" spans="2:2" x14ac:dyDescent="0.25">
      <c r="B5460"/>
    </row>
    <row r="5461" spans="2:2" x14ac:dyDescent="0.25">
      <c r="B5461"/>
    </row>
    <row r="5462" spans="2:2" x14ac:dyDescent="0.25">
      <c r="B5462"/>
    </row>
    <row r="5463" spans="2:2" x14ac:dyDescent="0.25">
      <c r="B5463"/>
    </row>
    <row r="5464" spans="2:2" x14ac:dyDescent="0.25">
      <c r="B5464"/>
    </row>
    <row r="5465" spans="2:2" x14ac:dyDescent="0.25">
      <c r="B5465"/>
    </row>
    <row r="5466" spans="2:2" x14ac:dyDescent="0.25">
      <c r="B5466"/>
    </row>
    <row r="5467" spans="2:2" x14ac:dyDescent="0.25">
      <c r="B5467"/>
    </row>
    <row r="5468" spans="2:2" x14ac:dyDescent="0.25">
      <c r="B5468"/>
    </row>
    <row r="5469" spans="2:2" x14ac:dyDescent="0.25">
      <c r="B5469"/>
    </row>
    <row r="5470" spans="2:2" x14ac:dyDescent="0.25">
      <c r="B5470"/>
    </row>
    <row r="5471" spans="2:2" x14ac:dyDescent="0.25">
      <c r="B5471"/>
    </row>
    <row r="5472" spans="2:2" x14ac:dyDescent="0.25">
      <c r="B5472"/>
    </row>
    <row r="5473" spans="2:2" x14ac:dyDescent="0.25">
      <c r="B5473"/>
    </row>
    <row r="5474" spans="2:2" x14ac:dyDescent="0.25">
      <c r="B5474"/>
    </row>
    <row r="5475" spans="2:2" x14ac:dyDescent="0.25">
      <c r="B5475"/>
    </row>
    <row r="5476" spans="2:2" x14ac:dyDescent="0.25">
      <c r="B5476"/>
    </row>
    <row r="5477" spans="2:2" x14ac:dyDescent="0.25">
      <c r="B5477"/>
    </row>
    <row r="5478" spans="2:2" x14ac:dyDescent="0.25">
      <c r="B5478"/>
    </row>
    <row r="5479" spans="2:2" x14ac:dyDescent="0.25">
      <c r="B5479"/>
    </row>
    <row r="5480" spans="2:2" x14ac:dyDescent="0.25">
      <c r="B5480"/>
    </row>
    <row r="5481" spans="2:2" x14ac:dyDescent="0.25">
      <c r="B5481"/>
    </row>
    <row r="5482" spans="2:2" x14ac:dyDescent="0.25">
      <c r="B5482"/>
    </row>
    <row r="5483" spans="2:2" x14ac:dyDescent="0.25">
      <c r="B5483"/>
    </row>
    <row r="5484" spans="2:2" x14ac:dyDescent="0.25">
      <c r="B5484"/>
    </row>
    <row r="5485" spans="2:2" x14ac:dyDescent="0.25">
      <c r="B5485"/>
    </row>
    <row r="5486" spans="2:2" x14ac:dyDescent="0.25">
      <c r="B5486"/>
    </row>
    <row r="5487" spans="2:2" x14ac:dyDescent="0.25">
      <c r="B5487"/>
    </row>
    <row r="5488" spans="2:2" x14ac:dyDescent="0.25">
      <c r="B5488"/>
    </row>
    <row r="5489" spans="2:2" x14ac:dyDescent="0.25">
      <c r="B5489"/>
    </row>
    <row r="5490" spans="2:2" x14ac:dyDescent="0.25">
      <c r="B5490"/>
    </row>
    <row r="5491" spans="2:2" x14ac:dyDescent="0.25">
      <c r="B5491"/>
    </row>
    <row r="5492" spans="2:2" x14ac:dyDescent="0.25">
      <c r="B5492"/>
    </row>
    <row r="5493" spans="2:2" x14ac:dyDescent="0.25">
      <c r="B5493"/>
    </row>
    <row r="5494" spans="2:2" x14ac:dyDescent="0.25">
      <c r="B5494"/>
    </row>
    <row r="5495" spans="2:2" x14ac:dyDescent="0.25">
      <c r="B5495"/>
    </row>
    <row r="5496" spans="2:2" x14ac:dyDescent="0.25">
      <c r="B5496"/>
    </row>
    <row r="5497" spans="2:2" x14ac:dyDescent="0.25">
      <c r="B5497"/>
    </row>
    <row r="5498" spans="2:2" x14ac:dyDescent="0.25">
      <c r="B5498"/>
    </row>
    <row r="5499" spans="2:2" x14ac:dyDescent="0.25">
      <c r="B5499"/>
    </row>
    <row r="5500" spans="2:2" x14ac:dyDescent="0.25">
      <c r="B5500"/>
    </row>
    <row r="5501" spans="2:2" x14ac:dyDescent="0.25">
      <c r="B5501"/>
    </row>
    <row r="5502" spans="2:2" x14ac:dyDescent="0.25">
      <c r="B5502"/>
    </row>
    <row r="5503" spans="2:2" x14ac:dyDescent="0.25">
      <c r="B5503"/>
    </row>
    <row r="5504" spans="2:2" x14ac:dyDescent="0.25">
      <c r="B5504"/>
    </row>
    <row r="5505" spans="2:2" x14ac:dyDescent="0.25">
      <c r="B5505"/>
    </row>
    <row r="5506" spans="2:2" x14ac:dyDescent="0.25">
      <c r="B5506"/>
    </row>
    <row r="5507" spans="2:2" x14ac:dyDescent="0.25">
      <c r="B5507"/>
    </row>
    <row r="5508" spans="2:2" x14ac:dyDescent="0.25">
      <c r="B5508"/>
    </row>
    <row r="5509" spans="2:2" x14ac:dyDescent="0.25">
      <c r="B5509"/>
    </row>
    <row r="5510" spans="2:2" x14ac:dyDescent="0.25">
      <c r="B5510"/>
    </row>
    <row r="5511" spans="2:2" x14ac:dyDescent="0.25">
      <c r="B5511"/>
    </row>
    <row r="5512" spans="2:2" x14ac:dyDescent="0.25">
      <c r="B5512"/>
    </row>
    <row r="5513" spans="2:2" x14ac:dyDescent="0.25">
      <c r="B5513"/>
    </row>
    <row r="5514" spans="2:2" x14ac:dyDescent="0.25">
      <c r="B5514"/>
    </row>
    <row r="5515" spans="2:2" x14ac:dyDescent="0.25">
      <c r="B5515"/>
    </row>
    <row r="5516" spans="2:2" x14ac:dyDescent="0.25">
      <c r="B5516"/>
    </row>
    <row r="5517" spans="2:2" x14ac:dyDescent="0.25">
      <c r="B5517"/>
    </row>
    <row r="5518" spans="2:2" x14ac:dyDescent="0.25">
      <c r="B5518"/>
    </row>
    <row r="5519" spans="2:2" x14ac:dyDescent="0.25">
      <c r="B5519"/>
    </row>
    <row r="5520" spans="2:2" x14ac:dyDescent="0.25">
      <c r="B5520"/>
    </row>
    <row r="5521" spans="2:2" x14ac:dyDescent="0.25">
      <c r="B5521"/>
    </row>
    <row r="5522" spans="2:2" x14ac:dyDescent="0.25">
      <c r="B5522"/>
    </row>
    <row r="5523" spans="2:2" x14ac:dyDescent="0.25">
      <c r="B5523"/>
    </row>
    <row r="5524" spans="2:2" x14ac:dyDescent="0.25">
      <c r="B5524"/>
    </row>
    <row r="5525" spans="2:2" x14ac:dyDescent="0.25">
      <c r="B5525"/>
    </row>
    <row r="5526" spans="2:2" x14ac:dyDescent="0.25">
      <c r="B5526"/>
    </row>
    <row r="5527" spans="2:2" x14ac:dyDescent="0.25">
      <c r="B5527"/>
    </row>
    <row r="5528" spans="2:2" x14ac:dyDescent="0.25">
      <c r="B5528"/>
    </row>
    <row r="5529" spans="2:2" x14ac:dyDescent="0.25">
      <c r="B5529"/>
    </row>
    <row r="5530" spans="2:2" x14ac:dyDescent="0.25">
      <c r="B5530"/>
    </row>
    <row r="5531" spans="2:2" x14ac:dyDescent="0.25">
      <c r="B5531"/>
    </row>
    <row r="5532" spans="2:2" x14ac:dyDescent="0.25">
      <c r="B5532"/>
    </row>
    <row r="5533" spans="2:2" x14ac:dyDescent="0.25">
      <c r="B5533"/>
    </row>
    <row r="5534" spans="2:2" x14ac:dyDescent="0.25">
      <c r="B5534"/>
    </row>
    <row r="5535" spans="2:2" x14ac:dyDescent="0.25">
      <c r="B5535"/>
    </row>
    <row r="5536" spans="2:2" x14ac:dyDescent="0.25">
      <c r="B5536"/>
    </row>
    <row r="5537" spans="2:2" x14ac:dyDescent="0.25">
      <c r="B5537"/>
    </row>
    <row r="5538" spans="2:2" x14ac:dyDescent="0.25">
      <c r="B5538"/>
    </row>
    <row r="5539" spans="2:2" x14ac:dyDescent="0.25">
      <c r="B5539"/>
    </row>
    <row r="5540" spans="2:2" x14ac:dyDescent="0.25">
      <c r="B5540"/>
    </row>
    <row r="5541" spans="2:2" x14ac:dyDescent="0.25">
      <c r="B5541"/>
    </row>
    <row r="5542" spans="2:2" x14ac:dyDescent="0.25">
      <c r="B5542"/>
    </row>
    <row r="5543" spans="2:2" x14ac:dyDescent="0.25">
      <c r="B5543"/>
    </row>
    <row r="5544" spans="2:2" x14ac:dyDescent="0.25">
      <c r="B5544"/>
    </row>
    <row r="5545" spans="2:2" x14ac:dyDescent="0.25">
      <c r="B5545"/>
    </row>
    <row r="5546" spans="2:2" x14ac:dyDescent="0.25">
      <c r="B5546"/>
    </row>
    <row r="5547" spans="2:2" x14ac:dyDescent="0.25">
      <c r="B5547"/>
    </row>
    <row r="5548" spans="2:2" x14ac:dyDescent="0.25">
      <c r="B5548"/>
    </row>
    <row r="5549" spans="2:2" x14ac:dyDescent="0.25">
      <c r="B5549"/>
    </row>
    <row r="5550" spans="2:2" x14ac:dyDescent="0.25">
      <c r="B5550"/>
    </row>
    <row r="5551" spans="2:2" x14ac:dyDescent="0.25">
      <c r="B5551"/>
    </row>
    <row r="5552" spans="2:2" x14ac:dyDescent="0.25">
      <c r="B5552"/>
    </row>
    <row r="5553" spans="2:2" x14ac:dyDescent="0.25">
      <c r="B5553"/>
    </row>
    <row r="5554" spans="2:2" x14ac:dyDescent="0.25">
      <c r="B5554"/>
    </row>
    <row r="5555" spans="2:2" x14ac:dyDescent="0.25">
      <c r="B5555"/>
    </row>
    <row r="5556" spans="2:2" x14ac:dyDescent="0.25">
      <c r="B5556"/>
    </row>
    <row r="5557" spans="2:2" x14ac:dyDescent="0.25">
      <c r="B5557"/>
    </row>
    <row r="5558" spans="2:2" x14ac:dyDescent="0.25">
      <c r="B5558"/>
    </row>
    <row r="5559" spans="2:2" x14ac:dyDescent="0.25">
      <c r="B5559"/>
    </row>
    <row r="5560" spans="2:2" x14ac:dyDescent="0.25">
      <c r="B5560"/>
    </row>
    <row r="5561" spans="2:2" x14ac:dyDescent="0.25">
      <c r="B5561"/>
    </row>
    <row r="5562" spans="2:2" x14ac:dyDescent="0.25">
      <c r="B5562"/>
    </row>
    <row r="5563" spans="2:2" x14ac:dyDescent="0.25">
      <c r="B5563"/>
    </row>
    <row r="5564" spans="2:2" x14ac:dyDescent="0.25">
      <c r="B5564"/>
    </row>
    <row r="5565" spans="2:2" x14ac:dyDescent="0.25">
      <c r="B5565"/>
    </row>
    <row r="5566" spans="2:2" x14ac:dyDescent="0.25">
      <c r="B5566"/>
    </row>
    <row r="5567" spans="2:2" x14ac:dyDescent="0.25">
      <c r="B5567"/>
    </row>
    <row r="5568" spans="2:2" x14ac:dyDescent="0.25">
      <c r="B5568"/>
    </row>
    <row r="5569" spans="2:2" x14ac:dyDescent="0.25">
      <c r="B5569"/>
    </row>
    <row r="5570" spans="2:2" x14ac:dyDescent="0.25">
      <c r="B5570"/>
    </row>
    <row r="5571" spans="2:2" x14ac:dyDescent="0.25">
      <c r="B557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SEMESTRAL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DE OLIVEIRA GUIMARAES</dc:creator>
  <cp:lastModifiedBy>Heloisa Helena M. Soares Monteiro</cp:lastModifiedBy>
  <dcterms:created xsi:type="dcterms:W3CDTF">2014-02-20T18:48:13Z</dcterms:created>
  <dcterms:modified xsi:type="dcterms:W3CDTF">2016-07-25T18:36:42Z</dcterms:modified>
</cp:coreProperties>
</file>