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 tabRatio="868"/>
  </bookViews>
  <sheets>
    <sheet name="Destinação carcaças bovinos" sheetId="11" r:id="rId1"/>
    <sheet name="Destinação vísceras bovinos" sheetId="12" r:id="rId2"/>
    <sheet name="controle" sheetId="13" state="hidden" r:id="rId3"/>
  </sheets>
  <calcPr calcId="145621" iterateDelta="1E-4"/>
</workbook>
</file>

<file path=xl/calcChain.xml><?xml version="1.0" encoding="utf-8"?>
<calcChain xmlns="http://schemas.openxmlformats.org/spreadsheetml/2006/main">
  <c r="AI131" i="11" l="1"/>
  <c r="AH183" i="12" l="1"/>
  <c r="B7" i="12"/>
  <c r="B9" i="12"/>
  <c r="B8" i="12"/>
  <c r="AI15" i="11"/>
  <c r="AI16" i="11"/>
  <c r="AI17" i="11"/>
  <c r="AI18" i="11"/>
  <c r="AI19" i="11"/>
  <c r="AI20" i="11"/>
  <c r="AI21" i="11"/>
  <c r="AI22" i="11"/>
  <c r="AI23" i="11"/>
  <c r="AI24" i="11"/>
  <c r="AI25" i="11"/>
  <c r="AI26" i="11"/>
  <c r="AI27" i="11"/>
  <c r="AI28" i="11"/>
  <c r="AI29" i="11"/>
  <c r="AI30" i="11"/>
  <c r="AI31" i="11"/>
  <c r="AI32" i="11"/>
  <c r="AI33" i="11"/>
  <c r="AI34" i="11"/>
  <c r="AI35" i="11"/>
  <c r="AI36" i="11"/>
  <c r="AI37" i="11"/>
  <c r="AI38" i="11"/>
  <c r="AI39" i="11"/>
  <c r="AI40" i="11"/>
  <c r="AI41" i="11"/>
  <c r="AI42" i="11"/>
  <c r="AI43" i="11"/>
  <c r="AI44" i="11"/>
  <c r="AI45" i="11"/>
  <c r="AI46" i="11"/>
  <c r="AI47" i="11"/>
  <c r="AI48" i="11"/>
  <c r="AI49" i="11"/>
  <c r="AI50" i="11"/>
  <c r="AI51" i="11"/>
  <c r="AI52" i="11"/>
  <c r="AI53" i="11"/>
  <c r="AI54" i="11"/>
  <c r="AI55" i="11"/>
  <c r="AI56" i="11"/>
  <c r="AI57" i="11"/>
  <c r="AI58" i="11"/>
  <c r="AI59" i="11"/>
  <c r="AI60" i="11"/>
  <c r="AI61" i="11"/>
  <c r="AI62" i="11"/>
  <c r="AI63" i="11"/>
  <c r="AI64" i="11"/>
  <c r="AI65" i="11"/>
  <c r="AI66" i="11"/>
  <c r="AI67" i="11"/>
  <c r="AI68" i="11"/>
  <c r="AI69" i="11"/>
  <c r="AI70" i="11"/>
  <c r="AI71" i="11"/>
  <c r="AI72" i="11"/>
  <c r="AI73" i="11"/>
  <c r="AI74" i="11"/>
  <c r="AI75" i="11"/>
  <c r="AI76" i="11"/>
  <c r="AI77" i="11"/>
  <c r="AI78" i="11"/>
  <c r="AI79" i="11"/>
  <c r="AI80" i="11"/>
  <c r="AI81" i="11"/>
  <c r="AI82" i="11"/>
  <c r="AI83" i="11"/>
  <c r="AI84" i="11"/>
  <c r="AI85" i="11"/>
  <c r="AI86" i="11"/>
  <c r="AI87" i="11"/>
  <c r="AI88" i="11"/>
  <c r="AI89" i="11"/>
  <c r="AI90" i="11"/>
  <c r="AI91" i="11"/>
  <c r="AI92" i="11"/>
  <c r="AI93" i="11"/>
  <c r="AI94" i="11"/>
  <c r="AI95" i="11"/>
  <c r="AI96" i="11"/>
  <c r="AI97" i="11"/>
  <c r="AI98" i="11"/>
  <c r="AI99" i="11"/>
  <c r="AI100" i="11"/>
  <c r="AI101" i="11"/>
  <c r="AI102" i="11"/>
  <c r="AI103" i="11"/>
  <c r="AI104" i="11"/>
  <c r="AI105" i="11"/>
  <c r="AI106" i="11"/>
  <c r="AI107" i="11"/>
  <c r="AI108" i="11"/>
  <c r="AI109" i="11"/>
  <c r="AI110" i="11"/>
  <c r="AI111" i="11"/>
  <c r="AI112" i="11"/>
  <c r="AI113" i="11"/>
  <c r="AI114" i="11"/>
  <c r="AI115" i="11"/>
  <c r="AI116" i="11"/>
  <c r="AI117" i="11"/>
  <c r="AI118" i="11"/>
  <c r="AI119" i="11"/>
  <c r="AI120" i="11"/>
  <c r="AI121" i="11"/>
  <c r="AI122" i="11"/>
  <c r="AI123" i="11"/>
  <c r="AI124" i="11"/>
  <c r="AI125" i="11"/>
  <c r="AI126" i="11"/>
  <c r="AI127" i="11"/>
  <c r="AI128" i="11"/>
  <c r="AI129" i="11"/>
  <c r="AI130" i="11"/>
  <c r="AH329" i="12" l="1"/>
  <c r="AH290" i="12"/>
  <c r="AH115" i="12" l="1"/>
  <c r="AH75" i="12"/>
  <c r="AI12" i="11" l="1"/>
  <c r="AH340" i="12" l="1"/>
  <c r="AH341" i="12"/>
  <c r="AH342" i="12"/>
  <c r="AH343" i="12"/>
  <c r="AH344" i="12"/>
  <c r="AH345" i="12"/>
  <c r="AH346" i="12"/>
  <c r="AH347" i="12"/>
  <c r="AH348" i="12"/>
  <c r="AH349" i="12"/>
  <c r="AH350" i="12"/>
  <c r="AH351" i="12"/>
  <c r="AH352" i="12"/>
  <c r="AH353" i="12"/>
  <c r="AH354" i="12"/>
  <c r="AH355" i="12"/>
  <c r="AH339" i="12"/>
  <c r="AH322" i="12"/>
  <c r="AH323" i="12"/>
  <c r="AH324" i="12"/>
  <c r="AH325" i="12"/>
  <c r="AH326" i="12"/>
  <c r="AH327" i="12"/>
  <c r="AH328" i="12"/>
  <c r="AH330" i="12"/>
  <c r="AH331" i="12"/>
  <c r="AH332" i="12"/>
  <c r="AH333" i="12"/>
  <c r="AH334" i="12"/>
  <c r="AH335" i="12"/>
  <c r="AH336" i="12"/>
  <c r="AH337" i="12"/>
  <c r="AH321" i="12"/>
  <c r="AH303" i="12"/>
  <c r="AH304" i="12"/>
  <c r="AH305" i="12"/>
  <c r="AH306" i="12"/>
  <c r="AH307" i="12"/>
  <c r="AH308" i="12"/>
  <c r="AH309" i="12"/>
  <c r="AH310" i="12"/>
  <c r="AH311" i="12"/>
  <c r="AH312" i="12"/>
  <c r="AH313" i="12"/>
  <c r="AH314" i="12"/>
  <c r="AH315" i="12"/>
  <c r="AH316" i="12"/>
  <c r="AH317" i="12"/>
  <c r="AH318" i="12"/>
  <c r="AH319" i="12"/>
  <c r="AH302" i="12"/>
  <c r="AH283" i="12"/>
  <c r="AH284" i="12"/>
  <c r="AH285" i="12"/>
  <c r="AH286" i="12"/>
  <c r="AH287" i="12"/>
  <c r="AH288" i="12"/>
  <c r="AH289" i="12"/>
  <c r="AH291" i="12"/>
  <c r="AH292" i="12"/>
  <c r="AH293" i="12"/>
  <c r="AH294" i="12"/>
  <c r="AH295" i="12"/>
  <c r="AH296" i="12"/>
  <c r="AH297" i="12"/>
  <c r="AH298" i="12"/>
  <c r="AH299" i="12"/>
  <c r="AH300" i="12"/>
  <c r="AH282" i="12"/>
  <c r="AH264" i="12"/>
  <c r="AH265" i="12"/>
  <c r="AH266" i="12"/>
  <c r="AH267" i="12"/>
  <c r="AH268" i="12"/>
  <c r="AH269" i="12"/>
  <c r="AH270" i="12"/>
  <c r="AH271" i="12"/>
  <c r="AH272" i="12"/>
  <c r="AH273" i="12"/>
  <c r="AH274" i="12"/>
  <c r="AH275" i="12"/>
  <c r="AH276" i="12"/>
  <c r="AH277" i="12"/>
  <c r="AH278" i="12"/>
  <c r="AH279" i="12"/>
  <c r="AH280" i="12"/>
  <c r="AH263" i="12"/>
  <c r="AH245" i="12"/>
  <c r="AH246" i="12"/>
  <c r="AH247" i="12"/>
  <c r="AH248" i="12"/>
  <c r="AH249" i="12"/>
  <c r="AH250" i="12"/>
  <c r="AH251" i="12"/>
  <c r="AH252" i="12"/>
  <c r="AH253" i="12"/>
  <c r="AH254" i="12"/>
  <c r="AH255" i="12"/>
  <c r="AH256" i="12"/>
  <c r="AH257" i="12"/>
  <c r="AH258" i="12"/>
  <c r="AH259" i="12"/>
  <c r="AH260" i="12"/>
  <c r="AH261" i="12"/>
  <c r="AH244" i="12"/>
  <c r="AH225" i="12"/>
  <c r="AH226" i="12"/>
  <c r="AH227" i="12"/>
  <c r="AH228" i="12"/>
  <c r="AH229" i="12"/>
  <c r="AH230" i="12"/>
  <c r="AH231" i="12"/>
  <c r="AH232" i="12"/>
  <c r="AH233" i="12"/>
  <c r="AH234" i="12"/>
  <c r="AH235" i="12"/>
  <c r="AH236" i="12"/>
  <c r="AH237" i="12"/>
  <c r="AH238" i="12"/>
  <c r="AH239" i="12"/>
  <c r="AH240" i="12"/>
  <c r="AH241" i="12"/>
  <c r="AH242" i="12"/>
  <c r="AH224" i="12"/>
  <c r="AH205" i="12"/>
  <c r="AH206" i="12"/>
  <c r="AH207" i="12"/>
  <c r="AH208" i="12"/>
  <c r="AH209" i="12"/>
  <c r="AH210" i="12"/>
  <c r="AH211" i="12"/>
  <c r="AH212" i="12"/>
  <c r="AH213" i="12"/>
  <c r="AH214" i="12"/>
  <c r="AH215" i="12"/>
  <c r="AH216" i="12"/>
  <c r="AH217" i="12"/>
  <c r="AH218" i="12"/>
  <c r="AH219" i="12"/>
  <c r="AH220" i="12"/>
  <c r="AH221" i="12"/>
  <c r="AH222" i="12"/>
  <c r="AH204" i="12"/>
  <c r="AH182" i="12"/>
  <c r="AH184" i="12"/>
  <c r="AH185" i="12"/>
  <c r="AH186" i="12"/>
  <c r="AH187" i="12"/>
  <c r="AH188" i="12"/>
  <c r="AH189" i="12"/>
  <c r="AH190" i="12"/>
  <c r="AH191" i="12"/>
  <c r="AH192" i="12"/>
  <c r="AH193" i="12"/>
  <c r="AH194" i="12"/>
  <c r="AH195" i="12"/>
  <c r="AH196" i="12"/>
  <c r="AH197" i="12"/>
  <c r="AH198" i="12"/>
  <c r="AH199" i="12"/>
  <c r="AH200" i="12"/>
  <c r="AH201" i="12"/>
  <c r="AH202" i="12"/>
  <c r="AH181" i="12"/>
  <c r="AH149" i="12"/>
  <c r="AH150" i="12"/>
  <c r="AH151" i="12"/>
  <c r="AH152" i="12"/>
  <c r="AH153" i="12"/>
  <c r="AH154" i="12"/>
  <c r="AH155" i="12"/>
  <c r="AH156" i="12"/>
  <c r="AH157" i="12"/>
  <c r="AH158" i="12"/>
  <c r="AH159" i="12"/>
  <c r="AH160" i="12"/>
  <c r="AH161" i="12"/>
  <c r="AH162" i="12"/>
  <c r="AH163" i="12"/>
  <c r="AH164" i="12"/>
  <c r="AH165" i="12"/>
  <c r="AH166" i="12"/>
  <c r="AH167" i="12"/>
  <c r="AH168" i="12"/>
  <c r="AH169" i="12"/>
  <c r="AH170" i="12"/>
  <c r="AH171" i="12"/>
  <c r="AH172" i="12"/>
  <c r="AH173" i="12"/>
  <c r="AH174" i="12"/>
  <c r="AH175" i="12"/>
  <c r="AH176" i="12"/>
  <c r="AH177" i="12"/>
  <c r="AH178" i="12"/>
  <c r="AH179" i="12"/>
  <c r="AH148" i="12"/>
  <c r="AH121" i="12"/>
  <c r="AH122" i="12"/>
  <c r="AH123" i="12"/>
  <c r="AH124" i="12"/>
  <c r="AH125" i="12"/>
  <c r="AH126" i="12"/>
  <c r="AH127" i="12"/>
  <c r="AH128" i="12"/>
  <c r="AH129" i="12"/>
  <c r="AH130" i="12"/>
  <c r="AH131" i="12"/>
  <c r="AH132" i="12"/>
  <c r="AH133" i="12"/>
  <c r="AH134" i="12"/>
  <c r="AH135" i="12"/>
  <c r="AH136" i="12"/>
  <c r="AH137" i="12"/>
  <c r="AH138" i="12"/>
  <c r="AH139" i="12"/>
  <c r="AH140" i="12"/>
  <c r="AH141" i="12"/>
  <c r="AH142" i="12"/>
  <c r="AH143" i="12"/>
  <c r="AH144" i="12"/>
  <c r="AH145" i="12"/>
  <c r="AH146" i="12"/>
  <c r="AH120" i="12"/>
  <c r="AH95" i="12"/>
  <c r="AH96" i="12"/>
  <c r="AH97" i="12"/>
  <c r="AH98" i="12"/>
  <c r="AH99" i="12"/>
  <c r="AH100" i="12"/>
  <c r="AH101" i="12"/>
  <c r="AH102" i="12"/>
  <c r="AH103" i="12"/>
  <c r="AH104" i="12"/>
  <c r="AH105" i="12"/>
  <c r="AH106" i="12"/>
  <c r="AH107" i="12"/>
  <c r="AH108" i="12"/>
  <c r="AH109" i="12"/>
  <c r="AH110" i="12"/>
  <c r="AH111" i="12"/>
  <c r="AH112" i="12"/>
  <c r="AH113" i="12"/>
  <c r="AH114" i="12"/>
  <c r="AH116" i="12"/>
  <c r="AH117" i="12"/>
  <c r="AH118" i="12"/>
  <c r="AH94" i="12"/>
  <c r="AH62" i="12" l="1"/>
  <c r="AH63" i="12"/>
  <c r="AH64" i="12"/>
  <c r="AH65" i="12"/>
  <c r="AH66" i="12"/>
  <c r="AH67" i="12"/>
  <c r="AH68" i="12"/>
  <c r="AH69" i="12"/>
  <c r="AH70" i="12"/>
  <c r="AH71" i="12"/>
  <c r="AH72" i="12"/>
  <c r="AH73" i="12"/>
  <c r="AH74" i="12"/>
  <c r="AH76" i="12"/>
  <c r="AH77" i="12"/>
  <c r="AH78" i="12"/>
  <c r="AH79" i="12"/>
  <c r="AH80" i="12"/>
  <c r="AH81" i="12"/>
  <c r="AH82" i="12"/>
  <c r="AH83" i="12"/>
  <c r="AH84" i="12"/>
  <c r="AH85" i="12"/>
  <c r="AH86" i="12"/>
  <c r="AH87" i="12"/>
  <c r="AH88" i="12"/>
  <c r="AH89" i="12"/>
  <c r="AH90" i="12"/>
  <c r="AH91" i="12"/>
  <c r="AH92" i="12"/>
  <c r="AH38" i="12"/>
  <c r="AH39" i="12"/>
  <c r="AH40" i="12"/>
  <c r="AH41" i="12"/>
  <c r="AH42" i="12"/>
  <c r="AH43" i="12"/>
  <c r="AH44" i="12"/>
  <c r="AH45" i="12"/>
  <c r="AH46" i="12"/>
  <c r="AH47" i="12"/>
  <c r="AH48" i="12"/>
  <c r="AH49" i="12"/>
  <c r="AH50" i="12"/>
  <c r="AH51" i="12"/>
  <c r="AH52" i="12"/>
  <c r="AH53" i="12"/>
  <c r="AH54" i="12"/>
  <c r="AH55" i="12"/>
  <c r="AH56" i="12"/>
  <c r="AH57" i="12"/>
  <c r="AH58" i="12"/>
  <c r="AH59" i="12"/>
  <c r="AH60" i="12"/>
  <c r="AH32" i="12"/>
  <c r="AH33" i="12"/>
  <c r="AH34" i="12"/>
  <c r="AH35" i="12"/>
  <c r="AH36" i="12"/>
  <c r="AH31" i="12"/>
  <c r="AH30" i="12"/>
  <c r="AH29" i="12"/>
  <c r="AH28" i="12"/>
  <c r="AH27" i="12"/>
  <c r="AH26" i="12"/>
  <c r="AH25" i="12"/>
  <c r="AH24" i="12"/>
  <c r="AH23" i="12"/>
  <c r="AH22" i="12"/>
  <c r="AH21" i="12"/>
  <c r="AH20" i="12"/>
  <c r="AH19" i="12"/>
  <c r="AH18" i="12"/>
  <c r="AH17" i="12"/>
  <c r="AH16" i="12"/>
  <c r="AH15" i="12"/>
  <c r="AH14" i="12"/>
  <c r="AH13" i="12"/>
  <c r="AI9" i="11" l="1"/>
  <c r="AI10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X11" i="11"/>
  <c r="Y11" i="11"/>
  <c r="Z11" i="11"/>
  <c r="AA11" i="11"/>
  <c r="AB11" i="11"/>
  <c r="AC11" i="11"/>
  <c r="AD11" i="11"/>
  <c r="AE11" i="11"/>
  <c r="AF11" i="11"/>
  <c r="AG11" i="11"/>
  <c r="AH11" i="11"/>
  <c r="D11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Y8" i="11"/>
  <c r="Z8" i="11"/>
  <c r="AA8" i="11"/>
  <c r="AB8" i="11"/>
  <c r="AC8" i="11"/>
  <c r="AD8" i="11"/>
  <c r="AE8" i="11"/>
  <c r="AF8" i="11"/>
  <c r="AG8" i="11"/>
  <c r="AH8" i="11"/>
  <c r="D8" i="11"/>
  <c r="AI11" i="11" l="1"/>
  <c r="AI8" i="11"/>
  <c r="AI7" i="11"/>
  <c r="AI14" i="11"/>
  <c r="AI6" i="11"/>
</calcChain>
</file>

<file path=xl/sharedStrings.xml><?xml version="1.0" encoding="utf-8"?>
<sst xmlns="http://schemas.openxmlformats.org/spreadsheetml/2006/main" count="693" uniqueCount="195">
  <si>
    <t>Abscesso</t>
  </si>
  <si>
    <t>Icterícia</t>
  </si>
  <si>
    <t>Caquexia</t>
  </si>
  <si>
    <t>Brucelose</t>
  </si>
  <si>
    <t>Neoplasia</t>
  </si>
  <si>
    <t>TOTAL</t>
  </si>
  <si>
    <t>Tuberculose</t>
  </si>
  <si>
    <t>Contaminação</t>
  </si>
  <si>
    <t>Hepatite</t>
  </si>
  <si>
    <t>Oesofagostomose</t>
  </si>
  <si>
    <t>Miíase</t>
  </si>
  <si>
    <t>Necrobacilose nodular</t>
  </si>
  <si>
    <t>Afecção pulmonar</t>
  </si>
  <si>
    <t>Carbúnculo hemático</t>
  </si>
  <si>
    <t>Carbúnculo sintomático</t>
  </si>
  <si>
    <t>Alteração muscular acentuada e difusa</t>
  </si>
  <si>
    <t>Sanguinolenta ou hemorrágica decorrente de doença sistêmica</t>
  </si>
  <si>
    <t>Animal mal sangrado</t>
  </si>
  <si>
    <t>Edema</t>
  </si>
  <si>
    <t>Cisto hidático</t>
  </si>
  <si>
    <t>Lesões inespecíficas em linfonodos</t>
  </si>
  <si>
    <t>Parasitose não transmissível ao homem</t>
  </si>
  <si>
    <t>Sarcocistose</t>
  </si>
  <si>
    <t>Sarna</t>
  </si>
  <si>
    <t>Enterite</t>
  </si>
  <si>
    <t>MÊS:</t>
  </si>
  <si>
    <t>ANO:</t>
  </si>
  <si>
    <t>SERVIÇO DE INSPEÇÃO ESTADUAL DO ESPÍRITO SANTO - SIE/ES</t>
  </si>
  <si>
    <t>Destinação</t>
  </si>
  <si>
    <t>Condenação Total</t>
  </si>
  <si>
    <t>Condenação Parcial</t>
  </si>
  <si>
    <t>Anemia</t>
  </si>
  <si>
    <t>Gerência de Defesa e Inspeção Animal (GEDSIA)</t>
  </si>
  <si>
    <t>Subgerência de Fiscalização de Produtos de Origem Animal (SIFP)</t>
  </si>
  <si>
    <t>SIE N°:</t>
  </si>
  <si>
    <t>Quantidade destinada</t>
  </si>
  <si>
    <t>DESTINAÇÃO DE CARCAÇAS DE BOVINOS</t>
  </si>
  <si>
    <t>Bovinos machos abatidos</t>
  </si>
  <si>
    <t>Bovinos fêmeas abatidos</t>
  </si>
  <si>
    <t>Total de bovinos abatidos</t>
  </si>
  <si>
    <t>Bovinos machos mortos no transporte</t>
  </si>
  <si>
    <t>Bovinos fêmeas mortos no transporte</t>
  </si>
  <si>
    <t>Total de bovinos mortos no transporte</t>
  </si>
  <si>
    <t>Alteração por estresse ou fadiga</t>
  </si>
  <si>
    <t>Adipoxantose</t>
  </si>
  <si>
    <t>Mastite</t>
  </si>
  <si>
    <t>Hemoglobinúria bacilar dos bovinos</t>
  </si>
  <si>
    <t>Septicemia hemorrágica</t>
  </si>
  <si>
    <t>Febre catarral malígna</t>
  </si>
  <si>
    <t>Dia 1</t>
  </si>
  <si>
    <t>Dia 2</t>
  </si>
  <si>
    <t>Dia 3</t>
  </si>
  <si>
    <t>Dia 4</t>
  </si>
  <si>
    <t>Dia 5</t>
  </si>
  <si>
    <t>Dia 6</t>
  </si>
  <si>
    <t>Dia 7</t>
  </si>
  <si>
    <t>Dia 8</t>
  </si>
  <si>
    <t>Dia 9</t>
  </si>
  <si>
    <t>Dia 10</t>
  </si>
  <si>
    <t>Dia 11</t>
  </si>
  <si>
    <t>Dia 12</t>
  </si>
  <si>
    <t>Dia 13</t>
  </si>
  <si>
    <t>Dia 14</t>
  </si>
  <si>
    <t>Dia 15</t>
  </si>
  <si>
    <t>Dia 16</t>
  </si>
  <si>
    <t>Dia 17</t>
  </si>
  <si>
    <t>Dia 18</t>
  </si>
  <si>
    <t>Dia 19</t>
  </si>
  <si>
    <t>Dia 20</t>
  </si>
  <si>
    <t>Dia 21</t>
  </si>
  <si>
    <t>Dia 22</t>
  </si>
  <si>
    <t>Dia 23</t>
  </si>
  <si>
    <t>Dia 24</t>
  </si>
  <si>
    <t>Dia 25</t>
  </si>
  <si>
    <t>Dia 26</t>
  </si>
  <si>
    <t>Dia 27</t>
  </si>
  <si>
    <t>Dia 28</t>
  </si>
  <si>
    <t>Dia 29</t>
  </si>
  <si>
    <t>Dia 30</t>
  </si>
  <si>
    <t>Dia 31</t>
  </si>
  <si>
    <t>CABEÇA</t>
  </si>
  <si>
    <t>Actinomicose</t>
  </si>
  <si>
    <t>Adenite</t>
  </si>
  <si>
    <t>Aspecto repugnante</t>
  </si>
  <si>
    <t>Cisticercose</t>
  </si>
  <si>
    <t>Coloração anormal</t>
  </si>
  <si>
    <t>Congestão</t>
  </si>
  <si>
    <t>Degeneração</t>
  </si>
  <si>
    <t>Infarto</t>
  </si>
  <si>
    <t>Linfadenite</t>
  </si>
  <si>
    <t>Miosites</t>
  </si>
  <si>
    <t>Sanguinolenta / Hemorrágica</t>
  </si>
  <si>
    <t>Sarcosporidiose</t>
  </si>
  <si>
    <t>LÍNGUA</t>
  </si>
  <si>
    <t>Glossite</t>
  </si>
  <si>
    <t>Quantidade</t>
  </si>
  <si>
    <t>PULMÕES</t>
  </si>
  <si>
    <t>Actinobacilose</t>
  </si>
  <si>
    <t>Aderência</t>
  </si>
  <si>
    <t>Aspiração alimentar</t>
  </si>
  <si>
    <t xml:space="preserve">Aspiração de sangue </t>
  </si>
  <si>
    <t>Broncopneumonia</t>
  </si>
  <si>
    <t>Bronquite</t>
  </si>
  <si>
    <t>Enfisema</t>
  </si>
  <si>
    <t>Pleuresia</t>
  </si>
  <si>
    <t>Pneumonia</t>
  </si>
  <si>
    <t>Sanguinolento / Hemorrágico</t>
  </si>
  <si>
    <t>CORAÇÃO</t>
  </si>
  <si>
    <t>Atrofia</t>
  </si>
  <si>
    <t>Endocardite</t>
  </si>
  <si>
    <t>Hemorragia</t>
  </si>
  <si>
    <t>Hipertrofia</t>
  </si>
  <si>
    <t>RINS</t>
  </si>
  <si>
    <t>Cistos urinários</t>
  </si>
  <si>
    <t>Hidronefrose</t>
  </si>
  <si>
    <t>Isquemia</t>
  </si>
  <si>
    <t>Nefrite</t>
  </si>
  <si>
    <t>Pielonefrite</t>
  </si>
  <si>
    <t>Uronefrose</t>
  </si>
  <si>
    <t>FÍGADO</t>
  </si>
  <si>
    <t>Cirrose</t>
  </si>
  <si>
    <t>Distomatose</t>
  </si>
  <si>
    <t>Esteatose</t>
  </si>
  <si>
    <t>Fasciolose</t>
  </si>
  <si>
    <t>Teleangiectasia</t>
  </si>
  <si>
    <t>INTESTINOS</t>
  </si>
  <si>
    <t>ESTÔMAGOS</t>
  </si>
  <si>
    <t>Gastrite</t>
  </si>
  <si>
    <t>BAÇO</t>
  </si>
  <si>
    <t>PÂNCREAS</t>
  </si>
  <si>
    <t>Euritrematose</t>
  </si>
  <si>
    <t>BEXIGA</t>
  </si>
  <si>
    <t>Cistite</t>
  </si>
  <si>
    <t>ÚTERO</t>
  </si>
  <si>
    <t>Metrite</t>
  </si>
  <si>
    <t>ESÔFAGO</t>
  </si>
  <si>
    <t>ÚBERE</t>
  </si>
  <si>
    <t>RABADA</t>
  </si>
  <si>
    <t>DESTINAÇÃO DE VÍSCERAS DE BOVINOS</t>
  </si>
  <si>
    <t>Outras causas (descrever)</t>
  </si>
  <si>
    <t>Situação observada</t>
  </si>
  <si>
    <t>Abate de emergência</t>
  </si>
  <si>
    <t>OBSERVAÇÕES</t>
  </si>
  <si>
    <t xml:space="preserve">   Instituto de Defesa Agropecuária e Florestal do Espírito Santo - Idaf</t>
  </si>
  <si>
    <t>Piemia</t>
  </si>
  <si>
    <t>Toxemia</t>
  </si>
  <si>
    <t>Indício de viremia</t>
  </si>
  <si>
    <t>Septicemia</t>
  </si>
  <si>
    <t>Carne edematosa</t>
  </si>
  <si>
    <t>Carne pálida</t>
  </si>
  <si>
    <t>Carne sanguinolenta</t>
  </si>
  <si>
    <t>Carne com exsudação</t>
  </si>
  <si>
    <t>Carne flácida</t>
  </si>
  <si>
    <t>Odor medicamentoso</t>
  </si>
  <si>
    <t>Odor urinário</t>
  </si>
  <si>
    <t>Odor sexual</t>
  </si>
  <si>
    <t>Odor excrementício</t>
  </si>
  <si>
    <t>Odor anormal</t>
  </si>
  <si>
    <t>Processo putrefativo</t>
  </si>
  <si>
    <t>Intoxicação por produto tóxico</t>
  </si>
  <si>
    <t>Intoxicação por medicamento</t>
  </si>
  <si>
    <t>Pericardite</t>
  </si>
  <si>
    <t>Miocardite</t>
  </si>
  <si>
    <t>Fratura</t>
  </si>
  <si>
    <t>Contusão</t>
  </si>
  <si>
    <t>Aborto</t>
  </si>
  <si>
    <t>Parto recente</t>
  </si>
  <si>
    <t>Cozimento</t>
  </si>
  <si>
    <t>Fusão pelo Calor</t>
  </si>
  <si>
    <t>Esterilização pela Calor Úmido</t>
  </si>
  <si>
    <t>Salga</t>
  </si>
  <si>
    <t>Comprometimento por cirrose atrófica</t>
  </si>
  <si>
    <t>Comprometimento por cirrose hipertrófica</t>
  </si>
  <si>
    <t>Oesofagostomose com caquexia</t>
  </si>
  <si>
    <t>Fasciola hepática com repercussão no estado geral</t>
  </si>
  <si>
    <t>Cisto hidático com caquexia</t>
  </si>
  <si>
    <t>Lesão cardíaca com repercussão no estado geral</t>
  </si>
  <si>
    <t>Lesão renal com repercussão no estado geral</t>
  </si>
  <si>
    <t>Necrobacilose nodular com comprometimento da carcaça</t>
  </si>
  <si>
    <t>Varíola</t>
  </si>
  <si>
    <t>Tratamento pelo Frio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</si>
  <si>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</si>
  <si>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</si>
  <si>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</si>
  <si>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</si>
  <si>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</si>
  <si>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</si>
  <si>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</si>
  <si>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</si>
  <si>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</si>
  <si>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</si>
  <si>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</si>
  <si>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</si>
  <si>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Versão 2020_1.3</t>
  </si>
  <si>
    <t>Versão 2022_1.0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</si>
</sst>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" fillId="6" borderId="10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6" borderId="8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" fillId="6" borderId="18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3" fillId="5" borderId="2" xfId="0" applyFont="1" applyFill="1" applyBorder="1" applyAlignment="1">
      <alignment horizontal="center" vertical="center"/>
    </xf>
    <xf numFmtId="0" fontId="0" fillId="8" borderId="0" xfId="0" applyFill="1" applyBorder="1" applyAlignment="1">
      <alignment horizontal="center" vertical="center"/>
    </xf>
    <xf numFmtId="0" fontId="0" fillId="0" borderId="16" xfId="0" applyBorder="1"/>
    <xf numFmtId="0" fontId="1" fillId="6" borderId="25" xfId="0" applyFont="1" applyFill="1" applyBorder="1" applyAlignment="1" applyProtection="1">
      <alignment horizontal="center" vertical="center" wrapText="1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8" borderId="9" xfId="0" applyFill="1" applyBorder="1" applyAlignment="1">
      <alignment horizontal="center" vertical="center"/>
    </xf>
    <xf numFmtId="0" fontId="0" fillId="8" borderId="41" xfId="0" applyFill="1" applyBorder="1" applyAlignment="1">
      <alignment horizontal="center" vertical="center"/>
    </xf>
    <xf numFmtId="0" fontId="0" fillId="8" borderId="42" xfId="0" applyFill="1" applyBorder="1" applyAlignment="1">
      <alignment horizontal="center" vertical="center"/>
    </xf>
    <xf numFmtId="0" fontId="0" fillId="0" borderId="43" xfId="0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3" fillId="5" borderId="45" xfId="0" applyFont="1" applyFill="1" applyBorder="1" applyAlignment="1">
      <alignment horizontal="center" vertical="center"/>
    </xf>
    <xf numFmtId="0" fontId="3" fillId="5" borderId="40" xfId="0" applyFont="1" applyFill="1" applyBorder="1" applyAlignment="1">
      <alignment horizontal="center" vertical="center"/>
    </xf>
    <xf numFmtId="0" fontId="3" fillId="5" borderId="43" xfId="0" applyFont="1" applyFill="1" applyBorder="1" applyAlignment="1">
      <alignment horizontal="center" vertical="center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2" fillId="7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left"/>
    </xf>
    <xf numFmtId="0" fontId="2" fillId="7" borderId="0" xfId="0" applyFont="1" applyFill="1" applyBorder="1" applyAlignment="1">
      <alignment horizontal="center"/>
    </xf>
    <xf numFmtId="0" fontId="0" fillId="7" borderId="0" xfId="0" applyFill="1" applyBorder="1" applyAlignment="1" applyProtection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0" xfId="0" applyFill="1" applyBorder="1" applyProtection="1"/>
    <xf numFmtId="0" fontId="6" fillId="7" borderId="6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7" borderId="0" xfId="0" applyFill="1"/>
    <xf numFmtId="0" fontId="7" fillId="7" borderId="0" xfId="0" applyFont="1" applyFill="1"/>
    <xf numFmtId="0" fontId="0" fillId="7" borderId="32" xfId="0" applyFill="1" applyBorder="1" applyAlignment="1">
      <alignment horizontal="center" vertical="center"/>
    </xf>
    <xf numFmtId="0" fontId="0" fillId="7" borderId="33" xfId="0" applyFill="1" applyBorder="1" applyAlignment="1">
      <alignment horizontal="center" vertical="center"/>
    </xf>
    <xf numFmtId="0" fontId="0" fillId="7" borderId="34" xfId="0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0" fillId="7" borderId="50" xfId="0" applyFill="1" applyBorder="1" applyAlignment="1">
      <alignment horizontal="center" vertical="center"/>
    </xf>
    <xf numFmtId="0" fontId="4" fillId="7" borderId="26" xfId="0" applyFont="1" applyFill="1" applyBorder="1" applyAlignment="1">
      <alignment horizontal="center" vertical="center" wrapText="1"/>
    </xf>
    <xf numFmtId="0" fontId="4" fillId="7" borderId="21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1" fillId="3" borderId="19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/>
    </xf>
    <xf numFmtId="0" fontId="5" fillId="7" borderId="11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7" borderId="9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2" fillId="7" borderId="0" xfId="0" applyFont="1" applyFill="1" applyAlignment="1">
      <alignment horizontal="center"/>
    </xf>
    <xf numFmtId="0" fontId="2" fillId="7" borderId="0" xfId="0" applyFont="1" applyFill="1" applyAlignment="1">
      <alignment horizontal="center" vertical="center"/>
    </xf>
    <xf numFmtId="0" fontId="0" fillId="7" borderId="0" xfId="0" applyFill="1" applyAlignment="1">
      <alignment horizontal="center"/>
    </xf>
    <xf numFmtId="0" fontId="6" fillId="7" borderId="5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/>
    </xf>
    <xf numFmtId="0" fontId="2" fillId="7" borderId="17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0" fontId="4" fillId="7" borderId="47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5" fillId="7" borderId="48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  <protection locked="0"/>
    </xf>
    <xf numFmtId="0" fontId="5" fillId="0" borderId="49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44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17" xfId="0" applyFont="1" applyFill="1" applyBorder="1" applyAlignment="1" applyProtection="1">
      <alignment horizontal="center" vertical="center" wrapText="1"/>
      <protection locked="0"/>
    </xf>
    <xf numFmtId="0" fontId="5" fillId="0" borderId="43" xfId="0" applyFont="1" applyFill="1" applyBorder="1" applyAlignment="1" applyProtection="1">
      <alignment horizontal="center" vertical="center" wrapText="1"/>
      <protection locked="0"/>
    </xf>
    <xf numFmtId="0" fontId="5" fillId="0" borderId="46" xfId="0" applyFont="1" applyFill="1" applyBorder="1" applyAlignment="1" applyProtection="1">
      <alignment horizontal="center" vertical="center" wrapText="1"/>
      <protection locked="0"/>
    </xf>
    <xf numFmtId="0" fontId="5" fillId="0" borderId="45" xfId="0" applyFont="1" applyFill="1" applyBorder="1" applyAlignment="1" applyProtection="1">
      <alignment horizontal="center" vertical="center" wrapText="1"/>
      <protection locked="0"/>
    </xf>
    <xf numFmtId="0" fontId="5" fillId="7" borderId="22" xfId="0" applyFont="1" applyFill="1" applyBorder="1" applyAlignment="1">
      <alignment horizontal="center" vertical="center" wrapText="1"/>
    </xf>
    <xf numFmtId="0" fontId="5" fillId="7" borderId="23" xfId="0" applyFont="1" applyFill="1" applyBorder="1" applyAlignment="1">
      <alignment horizontal="center" vertical="center" wrapText="1"/>
    </xf>
    <xf numFmtId="0" fontId="8" fillId="7" borderId="51" xfId="0" applyFont="1" applyFill="1" applyBorder="1" applyAlignment="1">
      <alignment horizontal="center" vertical="center" wrapText="1"/>
    </xf>
    <xf numFmtId="0" fontId="8" fillId="7" borderId="52" xfId="0" applyFont="1" applyFill="1" applyBorder="1" applyAlignment="1">
      <alignment horizontal="center" vertical="center" wrapText="1"/>
    </xf>
    <xf numFmtId="0" fontId="2" fillId="7" borderId="46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 vertical="center" wrapText="1"/>
    </xf>
    <xf numFmtId="0" fontId="4" fillId="7" borderId="26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 applyProtection="1">
      <alignment horizontal="left" vertical="center"/>
      <protection locked="0"/>
    </xf>
    <xf numFmtId="0" fontId="5" fillId="0" borderId="44" xfId="0" applyFont="1" applyFill="1" applyBorder="1" applyAlignment="1" applyProtection="1">
      <alignment horizontal="left" vertical="center"/>
      <protection locked="0"/>
    </xf>
    <xf numFmtId="0" fontId="5" fillId="0" borderId="17" xfId="0" applyFont="1" applyFill="1" applyBorder="1" applyAlignment="1" applyProtection="1">
      <alignment horizontal="left" vertical="center"/>
      <protection locked="0"/>
    </xf>
    <xf numFmtId="0" fontId="5" fillId="0" borderId="43" xfId="0" applyFont="1" applyFill="1" applyBorder="1" applyAlignment="1" applyProtection="1">
      <alignment horizontal="left" vertical="center"/>
      <protection locked="0"/>
    </xf>
    <xf numFmtId="0" fontId="5" fillId="0" borderId="45" xfId="0" applyFont="1" applyFill="1" applyBorder="1" applyAlignment="1" applyProtection="1">
      <alignment horizontal="left" vertical="center"/>
      <protection locked="0"/>
    </xf>
    <xf numFmtId="0" fontId="8" fillId="7" borderId="29" xfId="0" applyFont="1" applyFill="1" applyBorder="1" applyAlignment="1" applyProtection="1">
      <alignment horizontal="center" vertical="center" wrapText="1"/>
      <protection locked="0"/>
    </xf>
    <xf numFmtId="0" fontId="8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0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8" fillId="7" borderId="28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28" xfId="0" applyFont="1" applyFill="1" applyBorder="1" applyAlignment="1" applyProtection="1">
      <alignment horizontal="center" vertical="center" wrapText="1"/>
      <protection locked="0"/>
    </xf>
    <xf numFmtId="0" fontId="8" fillId="7" borderId="3" xfId="0" applyFont="1" applyFill="1" applyBorder="1" applyAlignment="1" applyProtection="1">
      <alignment horizontal="center" vertical="center" wrapText="1"/>
      <protection locked="0"/>
    </xf>
    <xf numFmtId="0" fontId="6" fillId="8" borderId="27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8" fillId="7" borderId="20" xfId="0" applyFont="1" applyFill="1" applyBorder="1" applyAlignment="1">
      <alignment horizontal="center" vertical="center" wrapText="1"/>
    </xf>
    <xf numFmtId="0" fontId="8" fillId="7" borderId="20" xfId="0" applyFont="1" applyFill="1" applyBorder="1" applyAlignment="1" applyProtection="1">
      <alignment horizontal="center" vertical="center" wrapText="1"/>
      <protection locked="0"/>
    </xf>
    <xf numFmtId="0" fontId="8" fillId="7" borderId="5" xfId="0" applyFont="1" applyFill="1" applyBorder="1" applyAlignment="1" applyProtection="1">
      <alignment horizontal="center" vertical="center" wrapText="1"/>
      <protection locked="0"/>
    </xf>
    <xf numFmtId="0" fontId="8" fillId="7" borderId="38" xfId="0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 wrapText="1"/>
    </xf>
    <xf numFmtId="0" fontId="8" fillId="7" borderId="38" xfId="0" applyFont="1" applyFill="1" applyBorder="1" applyAlignment="1" applyProtection="1">
      <alignment horizontal="center" vertical="center" wrapText="1"/>
      <protection locked="0"/>
    </xf>
    <xf numFmtId="0" fontId="8" fillId="7" borderId="19" xfId="0" applyFont="1" applyFill="1" applyBorder="1" applyAlignment="1" applyProtection="1">
      <alignment horizontal="center" vertical="center" wrapText="1"/>
      <protection locked="0"/>
    </xf>
    <xf numFmtId="0" fontId="6" fillId="8" borderId="24" xfId="0" applyFont="1" applyFill="1" applyBorder="1" applyAlignment="1">
      <alignment horizontal="center" vertical="center" wrapText="1"/>
    </xf>
    <xf numFmtId="0" fontId="6" fillId="8" borderId="25" xfId="0" applyFont="1" applyFill="1" applyBorder="1" applyAlignment="1">
      <alignment horizontal="center" vertical="center" wrapText="1"/>
    </xf>
    <xf numFmtId="0" fontId="6" fillId="8" borderId="37" xfId="0" applyFont="1" applyFill="1" applyBorder="1" applyAlignment="1">
      <alignment horizontal="center" vertical="center" wrapText="1"/>
    </xf>
    <xf numFmtId="0" fontId="6" fillId="7" borderId="2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66"/>
      <color rgb="FFFF5050"/>
      <color rgb="FFF3745F"/>
      <color rgb="FFF15A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61"/>
  <sheetViews>
    <sheetView tabSelected="1" workbookViewId="0">
      <pane xSplit="3" ySplit="13" topLeftCell="D14" activePane="bottomRight" state="frozen"/>
      <selection pane="topRight" activeCell="C1" sqref="C1"/>
      <selection pane="bottomLeft" activeCell="A12" sqref="A12"/>
      <selection pane="bottomRight" activeCell="A134" sqref="A134:C156"/>
    </sheetView>
  </sheetViews>
  <sheetFormatPr defaultRowHeight="15" x14ac:dyDescent="0.25"/>
  <cols>
    <col min="1" max="1" width="7.140625" customWidth="1"/>
    <col min="2" max="2" width="37.85546875" customWidth="1"/>
    <col min="3" max="3" width="25.5703125" customWidth="1"/>
    <col min="4" max="35" width="8.5703125" customWidth="1"/>
  </cols>
  <sheetData>
    <row r="1" spans="1:35" x14ac:dyDescent="0.25">
      <c r="A1" s="82" t="s">
        <v>143</v>
      </c>
      <c r="B1" s="82"/>
      <c r="C1" s="82"/>
      <c r="D1" s="58"/>
      <c r="E1" s="59" t="s">
        <v>194</v>
      </c>
      <c r="F1" s="59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</row>
    <row r="2" spans="1:35" ht="15.75" customHeight="1" x14ac:dyDescent="0.25">
      <c r="A2" s="83" t="s">
        <v>32</v>
      </c>
      <c r="B2" s="83"/>
      <c r="C2" s="83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</row>
    <row r="3" spans="1:35" x14ac:dyDescent="0.25">
      <c r="A3" s="82" t="s">
        <v>33</v>
      </c>
      <c r="B3" s="82"/>
      <c r="C3" s="82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</row>
    <row r="4" spans="1:35" x14ac:dyDescent="0.25">
      <c r="A4" s="82" t="s">
        <v>27</v>
      </c>
      <c r="B4" s="82"/>
      <c r="C4" s="82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</row>
    <row r="5" spans="1:35" ht="15" customHeight="1" x14ac:dyDescent="0.25">
      <c r="A5" s="82" t="s">
        <v>36</v>
      </c>
      <c r="B5" s="82"/>
      <c r="C5" s="82"/>
      <c r="D5" s="13" t="s">
        <v>49</v>
      </c>
      <c r="E5" s="1" t="s">
        <v>50</v>
      </c>
      <c r="F5" s="1" t="s">
        <v>51</v>
      </c>
      <c r="G5" s="1" t="s">
        <v>52</v>
      </c>
      <c r="H5" s="1" t="s">
        <v>53</v>
      </c>
      <c r="I5" s="1" t="s">
        <v>54</v>
      </c>
      <c r="J5" s="1" t="s">
        <v>55</v>
      </c>
      <c r="K5" s="1" t="s">
        <v>56</v>
      </c>
      <c r="L5" s="1" t="s">
        <v>57</v>
      </c>
      <c r="M5" s="1" t="s">
        <v>58</v>
      </c>
      <c r="N5" s="1" t="s">
        <v>59</v>
      </c>
      <c r="O5" s="1" t="s">
        <v>60</v>
      </c>
      <c r="P5" s="1" t="s">
        <v>61</v>
      </c>
      <c r="Q5" s="1" t="s">
        <v>62</v>
      </c>
      <c r="R5" s="1" t="s">
        <v>63</v>
      </c>
      <c r="S5" s="1" t="s">
        <v>64</v>
      </c>
      <c r="T5" s="1" t="s">
        <v>65</v>
      </c>
      <c r="U5" s="1" t="s">
        <v>66</v>
      </c>
      <c r="V5" s="1" t="s">
        <v>67</v>
      </c>
      <c r="W5" s="1" t="s">
        <v>68</v>
      </c>
      <c r="X5" s="1" t="s">
        <v>69</v>
      </c>
      <c r="Y5" s="1" t="s">
        <v>70</v>
      </c>
      <c r="Z5" s="1" t="s">
        <v>71</v>
      </c>
      <c r="AA5" s="1" t="s">
        <v>72</v>
      </c>
      <c r="AB5" s="1" t="s">
        <v>73</v>
      </c>
      <c r="AC5" s="1" t="s">
        <v>74</v>
      </c>
      <c r="AD5" s="1" t="s">
        <v>75</v>
      </c>
      <c r="AE5" s="1" t="s">
        <v>76</v>
      </c>
      <c r="AF5" s="1" t="s">
        <v>77</v>
      </c>
      <c r="AG5" s="1" t="s">
        <v>78</v>
      </c>
      <c r="AH5" s="1" t="s">
        <v>79</v>
      </c>
      <c r="AI5" s="2" t="s">
        <v>5</v>
      </c>
    </row>
    <row r="6" spans="1:35" x14ac:dyDescent="0.25">
      <c r="A6" s="83"/>
      <c r="B6" s="83"/>
      <c r="C6" s="8" t="s">
        <v>37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7">
        <f>SUM(D6:AH6)</f>
        <v>0</v>
      </c>
    </row>
    <row r="7" spans="1:35" x14ac:dyDescent="0.25">
      <c r="A7" s="84"/>
      <c r="B7" s="84"/>
      <c r="C7" s="8" t="s">
        <v>38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7">
        <f>SUM(D7:AH7)</f>
        <v>0</v>
      </c>
    </row>
    <row r="8" spans="1:35" x14ac:dyDescent="0.25">
      <c r="A8" s="49" t="s">
        <v>34</v>
      </c>
      <c r="B8" s="42"/>
      <c r="C8" s="8" t="s">
        <v>39</v>
      </c>
      <c r="D8" s="7">
        <f>SUM(D6,D7)</f>
        <v>0</v>
      </c>
      <c r="E8" s="7">
        <f t="shared" ref="E8:AH8" si="0">SUM(E6,E7)</f>
        <v>0</v>
      </c>
      <c r="F8" s="7">
        <f t="shared" si="0"/>
        <v>0</v>
      </c>
      <c r="G8" s="7">
        <f t="shared" si="0"/>
        <v>0</v>
      </c>
      <c r="H8" s="7">
        <f t="shared" si="0"/>
        <v>0</v>
      </c>
      <c r="I8" s="7">
        <f t="shared" si="0"/>
        <v>0</v>
      </c>
      <c r="J8" s="7">
        <f t="shared" si="0"/>
        <v>0</v>
      </c>
      <c r="K8" s="7">
        <f t="shared" si="0"/>
        <v>0</v>
      </c>
      <c r="L8" s="7">
        <f t="shared" si="0"/>
        <v>0</v>
      </c>
      <c r="M8" s="7">
        <f t="shared" si="0"/>
        <v>0</v>
      </c>
      <c r="N8" s="7">
        <f t="shared" si="0"/>
        <v>0</v>
      </c>
      <c r="O8" s="7">
        <f t="shared" si="0"/>
        <v>0</v>
      </c>
      <c r="P8" s="7">
        <f t="shared" si="0"/>
        <v>0</v>
      </c>
      <c r="Q8" s="7">
        <f t="shared" si="0"/>
        <v>0</v>
      </c>
      <c r="R8" s="7">
        <f t="shared" si="0"/>
        <v>0</v>
      </c>
      <c r="S8" s="7">
        <f t="shared" si="0"/>
        <v>0</v>
      </c>
      <c r="T8" s="7">
        <f t="shared" si="0"/>
        <v>0</v>
      </c>
      <c r="U8" s="7">
        <f t="shared" si="0"/>
        <v>0</v>
      </c>
      <c r="V8" s="7">
        <f t="shared" si="0"/>
        <v>0</v>
      </c>
      <c r="W8" s="7">
        <f t="shared" si="0"/>
        <v>0</v>
      </c>
      <c r="X8" s="7">
        <f t="shared" si="0"/>
        <v>0</v>
      </c>
      <c r="Y8" s="7">
        <f t="shared" si="0"/>
        <v>0</v>
      </c>
      <c r="Z8" s="7">
        <f t="shared" si="0"/>
        <v>0</v>
      </c>
      <c r="AA8" s="7">
        <f t="shared" si="0"/>
        <v>0</v>
      </c>
      <c r="AB8" s="7">
        <f t="shared" si="0"/>
        <v>0</v>
      </c>
      <c r="AC8" s="7">
        <f t="shared" si="0"/>
        <v>0</v>
      </c>
      <c r="AD8" s="7">
        <f t="shared" si="0"/>
        <v>0</v>
      </c>
      <c r="AE8" s="7">
        <f t="shared" si="0"/>
        <v>0</v>
      </c>
      <c r="AF8" s="7">
        <f t="shared" si="0"/>
        <v>0</v>
      </c>
      <c r="AG8" s="7">
        <f t="shared" si="0"/>
        <v>0</v>
      </c>
      <c r="AH8" s="7">
        <f t="shared" si="0"/>
        <v>0</v>
      </c>
      <c r="AI8" s="7">
        <f>SUM(D8:AH8)</f>
        <v>0</v>
      </c>
    </row>
    <row r="9" spans="1:35" x14ac:dyDescent="0.25">
      <c r="A9" s="49" t="s">
        <v>25</v>
      </c>
      <c r="B9" s="42"/>
      <c r="C9" s="8" t="s">
        <v>40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7">
        <f t="shared" ref="AI9:AI12" si="1">SUM(D9:AH9)</f>
        <v>0</v>
      </c>
    </row>
    <row r="10" spans="1:35" ht="15" customHeight="1" x14ac:dyDescent="0.25">
      <c r="A10" s="50" t="s">
        <v>26</v>
      </c>
      <c r="B10" s="43"/>
      <c r="C10" s="8" t="s">
        <v>41</v>
      </c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7">
        <f t="shared" si="1"/>
        <v>0</v>
      </c>
    </row>
    <row r="11" spans="1:35" x14ac:dyDescent="0.25">
      <c r="A11" s="87"/>
      <c r="B11" s="88"/>
      <c r="C11" s="8" t="s">
        <v>42</v>
      </c>
      <c r="D11" s="7">
        <f t="shared" ref="D11:AH11" si="2">SUM(D9,D10)</f>
        <v>0</v>
      </c>
      <c r="E11" s="7">
        <f t="shared" si="2"/>
        <v>0</v>
      </c>
      <c r="F11" s="7">
        <f t="shared" si="2"/>
        <v>0</v>
      </c>
      <c r="G11" s="7">
        <f t="shared" si="2"/>
        <v>0</v>
      </c>
      <c r="H11" s="7">
        <f t="shared" si="2"/>
        <v>0</v>
      </c>
      <c r="I11" s="7">
        <f t="shared" si="2"/>
        <v>0</v>
      </c>
      <c r="J11" s="7">
        <f t="shared" si="2"/>
        <v>0</v>
      </c>
      <c r="K11" s="7">
        <f t="shared" si="2"/>
        <v>0</v>
      </c>
      <c r="L11" s="7">
        <f t="shared" si="2"/>
        <v>0</v>
      </c>
      <c r="M11" s="7">
        <f t="shared" si="2"/>
        <v>0</v>
      </c>
      <c r="N11" s="7">
        <f t="shared" si="2"/>
        <v>0</v>
      </c>
      <c r="O11" s="7">
        <f t="shared" si="2"/>
        <v>0</v>
      </c>
      <c r="P11" s="7">
        <f t="shared" si="2"/>
        <v>0</v>
      </c>
      <c r="Q11" s="7">
        <f t="shared" si="2"/>
        <v>0</v>
      </c>
      <c r="R11" s="7">
        <f t="shared" si="2"/>
        <v>0</v>
      </c>
      <c r="S11" s="7">
        <f t="shared" si="2"/>
        <v>0</v>
      </c>
      <c r="T11" s="7">
        <f t="shared" si="2"/>
        <v>0</v>
      </c>
      <c r="U11" s="7">
        <f t="shared" si="2"/>
        <v>0</v>
      </c>
      <c r="V11" s="7">
        <f t="shared" si="2"/>
        <v>0</v>
      </c>
      <c r="W11" s="7">
        <f t="shared" si="2"/>
        <v>0</v>
      </c>
      <c r="X11" s="7">
        <f t="shared" si="2"/>
        <v>0</v>
      </c>
      <c r="Y11" s="7">
        <f t="shared" si="2"/>
        <v>0</v>
      </c>
      <c r="Z11" s="7">
        <f t="shared" si="2"/>
        <v>0</v>
      </c>
      <c r="AA11" s="7">
        <f t="shared" si="2"/>
        <v>0</v>
      </c>
      <c r="AB11" s="7">
        <f t="shared" si="2"/>
        <v>0</v>
      </c>
      <c r="AC11" s="7">
        <f t="shared" si="2"/>
        <v>0</v>
      </c>
      <c r="AD11" s="7">
        <f t="shared" si="2"/>
        <v>0</v>
      </c>
      <c r="AE11" s="7">
        <f t="shared" si="2"/>
        <v>0</v>
      </c>
      <c r="AF11" s="7">
        <f t="shared" si="2"/>
        <v>0</v>
      </c>
      <c r="AG11" s="7">
        <f t="shared" si="2"/>
        <v>0</v>
      </c>
      <c r="AH11" s="7">
        <f t="shared" si="2"/>
        <v>0</v>
      </c>
      <c r="AI11" s="7">
        <f t="shared" si="1"/>
        <v>0</v>
      </c>
    </row>
    <row r="12" spans="1:35" x14ac:dyDescent="0.25">
      <c r="A12" s="51"/>
      <c r="B12" s="51"/>
      <c r="C12" s="8" t="s">
        <v>141</v>
      </c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7">
        <f t="shared" si="1"/>
        <v>0</v>
      </c>
    </row>
    <row r="13" spans="1:35" ht="22.5" customHeight="1" thickBot="1" x14ac:dyDescent="0.3">
      <c r="A13" s="85" t="s">
        <v>140</v>
      </c>
      <c r="B13" s="86"/>
      <c r="C13" s="55" t="s">
        <v>28</v>
      </c>
      <c r="D13" s="56" t="s">
        <v>35</v>
      </c>
      <c r="E13" s="56" t="s">
        <v>35</v>
      </c>
      <c r="F13" s="56" t="s">
        <v>35</v>
      </c>
      <c r="G13" s="56" t="s">
        <v>35</v>
      </c>
      <c r="H13" s="56" t="s">
        <v>35</v>
      </c>
      <c r="I13" s="56" t="s">
        <v>35</v>
      </c>
      <c r="J13" s="56" t="s">
        <v>35</v>
      </c>
      <c r="K13" s="56" t="s">
        <v>35</v>
      </c>
      <c r="L13" s="56" t="s">
        <v>35</v>
      </c>
      <c r="M13" s="56" t="s">
        <v>35</v>
      </c>
      <c r="N13" s="56" t="s">
        <v>35</v>
      </c>
      <c r="O13" s="56" t="s">
        <v>35</v>
      </c>
      <c r="P13" s="56" t="s">
        <v>35</v>
      </c>
      <c r="Q13" s="56" t="s">
        <v>35</v>
      </c>
      <c r="R13" s="56" t="s">
        <v>35</v>
      </c>
      <c r="S13" s="56" t="s">
        <v>35</v>
      </c>
      <c r="T13" s="56" t="s">
        <v>35</v>
      </c>
      <c r="U13" s="56" t="s">
        <v>35</v>
      </c>
      <c r="V13" s="56" t="s">
        <v>35</v>
      </c>
      <c r="W13" s="56" t="s">
        <v>35</v>
      </c>
      <c r="X13" s="56" t="s">
        <v>35</v>
      </c>
      <c r="Y13" s="56" t="s">
        <v>35</v>
      </c>
      <c r="Z13" s="56" t="s">
        <v>35</v>
      </c>
      <c r="AA13" s="56" t="s">
        <v>35</v>
      </c>
      <c r="AB13" s="56" t="s">
        <v>35</v>
      </c>
      <c r="AC13" s="56" t="s">
        <v>35</v>
      </c>
      <c r="AD13" s="56" t="s">
        <v>35</v>
      </c>
      <c r="AE13" s="56" t="s">
        <v>35</v>
      </c>
      <c r="AF13" s="56" t="s">
        <v>35</v>
      </c>
      <c r="AG13" s="56" t="s">
        <v>35</v>
      </c>
      <c r="AH13" s="56" t="s">
        <v>35</v>
      </c>
      <c r="AI13" s="56" t="s">
        <v>5</v>
      </c>
    </row>
    <row r="14" spans="1:35" x14ac:dyDescent="0.25">
      <c r="A14" s="74" t="s">
        <v>0</v>
      </c>
      <c r="B14" s="75"/>
      <c r="C14" s="3" t="s">
        <v>29</v>
      </c>
      <c r="D14" s="33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57">
        <f>SUM(D14:AH14)</f>
        <v>0</v>
      </c>
    </row>
    <row r="15" spans="1:35" x14ac:dyDescent="0.25">
      <c r="A15" s="76"/>
      <c r="B15" s="77"/>
      <c r="C15" s="4" t="s">
        <v>167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57">
        <f t="shared" ref="AI15:AI78" si="3">SUM(D15:AH15)</f>
        <v>0</v>
      </c>
    </row>
    <row r="16" spans="1:35" x14ac:dyDescent="0.25">
      <c r="A16" s="76"/>
      <c r="B16" s="77"/>
      <c r="C16" s="71" t="s">
        <v>168</v>
      </c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57">
        <f t="shared" si="3"/>
        <v>0</v>
      </c>
    </row>
    <row r="17" spans="1:35" x14ac:dyDescent="0.25">
      <c r="A17" s="76"/>
      <c r="B17" s="77"/>
      <c r="C17" s="71" t="s">
        <v>169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57">
        <f t="shared" si="3"/>
        <v>0</v>
      </c>
    </row>
    <row r="18" spans="1:35" ht="15.75" thickBot="1" x14ac:dyDescent="0.3">
      <c r="A18" s="78"/>
      <c r="B18" s="79"/>
      <c r="C18" s="5" t="s">
        <v>30</v>
      </c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57">
        <f t="shared" si="3"/>
        <v>0</v>
      </c>
    </row>
    <row r="19" spans="1:35" x14ac:dyDescent="0.25">
      <c r="A19" s="74" t="s">
        <v>7</v>
      </c>
      <c r="B19" s="75"/>
      <c r="C19" s="3" t="s">
        <v>29</v>
      </c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57">
        <f t="shared" si="3"/>
        <v>0</v>
      </c>
    </row>
    <row r="20" spans="1:35" x14ac:dyDescent="0.25">
      <c r="A20" s="76"/>
      <c r="B20" s="77"/>
      <c r="C20" s="71" t="s">
        <v>169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57">
        <f t="shared" si="3"/>
        <v>0</v>
      </c>
    </row>
    <row r="21" spans="1:35" ht="15.75" thickBot="1" x14ac:dyDescent="0.3">
      <c r="A21" s="78"/>
      <c r="B21" s="79"/>
      <c r="C21" s="5" t="s">
        <v>30</v>
      </c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57">
        <f t="shared" si="3"/>
        <v>0</v>
      </c>
    </row>
    <row r="22" spans="1:35" ht="15.75" thickBot="1" x14ac:dyDescent="0.3">
      <c r="A22" s="80" t="s">
        <v>2</v>
      </c>
      <c r="B22" s="81"/>
      <c r="C22" s="3" t="s">
        <v>29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57">
        <f t="shared" si="3"/>
        <v>0</v>
      </c>
    </row>
    <row r="23" spans="1:35" ht="15.75" thickBot="1" x14ac:dyDescent="0.3">
      <c r="A23" s="80" t="s">
        <v>31</v>
      </c>
      <c r="B23" s="81"/>
      <c r="C23" s="3" t="s">
        <v>29</v>
      </c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57">
        <f t="shared" si="3"/>
        <v>0</v>
      </c>
    </row>
    <row r="24" spans="1:35" ht="15.75" thickBot="1" x14ac:dyDescent="0.3">
      <c r="A24" s="80" t="s">
        <v>1</v>
      </c>
      <c r="B24" s="81"/>
      <c r="C24" s="3" t="s">
        <v>29</v>
      </c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57">
        <f t="shared" si="3"/>
        <v>0</v>
      </c>
    </row>
    <row r="25" spans="1:35" x14ac:dyDescent="0.25">
      <c r="A25" s="74" t="s">
        <v>81</v>
      </c>
      <c r="B25" s="75"/>
      <c r="C25" s="3" t="s">
        <v>29</v>
      </c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57">
        <f t="shared" si="3"/>
        <v>0</v>
      </c>
    </row>
    <row r="26" spans="1:35" x14ac:dyDescent="0.25">
      <c r="A26" s="76"/>
      <c r="B26" s="77"/>
      <c r="C26" s="71" t="s">
        <v>169</v>
      </c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57">
        <f t="shared" si="3"/>
        <v>0</v>
      </c>
    </row>
    <row r="27" spans="1:35" ht="15.75" thickBot="1" x14ac:dyDescent="0.3">
      <c r="A27" s="78"/>
      <c r="B27" s="79"/>
      <c r="C27" s="5" t="s">
        <v>30</v>
      </c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57">
        <f t="shared" si="3"/>
        <v>0</v>
      </c>
    </row>
    <row r="28" spans="1:35" x14ac:dyDescent="0.25">
      <c r="A28" s="74" t="s">
        <v>97</v>
      </c>
      <c r="B28" s="75"/>
      <c r="C28" s="3" t="s">
        <v>29</v>
      </c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57">
        <f t="shared" si="3"/>
        <v>0</v>
      </c>
    </row>
    <row r="29" spans="1:35" x14ac:dyDescent="0.25">
      <c r="A29" s="76"/>
      <c r="B29" s="77"/>
      <c r="C29" s="71" t="s">
        <v>169</v>
      </c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57">
        <f t="shared" si="3"/>
        <v>0</v>
      </c>
    </row>
    <row r="30" spans="1:35" ht="15.75" thickBot="1" x14ac:dyDescent="0.3">
      <c r="A30" s="78"/>
      <c r="B30" s="79"/>
      <c r="C30" s="5" t="s">
        <v>30</v>
      </c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57">
        <f t="shared" si="3"/>
        <v>0</v>
      </c>
    </row>
    <row r="31" spans="1:35" x14ac:dyDescent="0.25">
      <c r="A31" s="74" t="s">
        <v>12</v>
      </c>
      <c r="B31" s="75"/>
      <c r="C31" s="3" t="s">
        <v>29</v>
      </c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57">
        <f t="shared" si="3"/>
        <v>0</v>
      </c>
    </row>
    <row r="32" spans="1:35" x14ac:dyDescent="0.25">
      <c r="A32" s="76"/>
      <c r="B32" s="77"/>
      <c r="C32" s="4" t="s">
        <v>167</v>
      </c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57">
        <f t="shared" si="3"/>
        <v>0</v>
      </c>
    </row>
    <row r="33" spans="1:35" x14ac:dyDescent="0.25">
      <c r="A33" s="76"/>
      <c r="B33" s="77"/>
      <c r="C33" s="71" t="s">
        <v>168</v>
      </c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57">
        <f t="shared" si="3"/>
        <v>0</v>
      </c>
    </row>
    <row r="34" spans="1:35" x14ac:dyDescent="0.25">
      <c r="A34" s="76"/>
      <c r="B34" s="77"/>
      <c r="C34" s="71" t="s">
        <v>169</v>
      </c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57">
        <f t="shared" si="3"/>
        <v>0</v>
      </c>
    </row>
    <row r="35" spans="1:35" ht="15.75" thickBot="1" x14ac:dyDescent="0.3">
      <c r="A35" s="78"/>
      <c r="B35" s="79"/>
      <c r="C35" s="5" t="s">
        <v>30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57">
        <f t="shared" si="3"/>
        <v>0</v>
      </c>
    </row>
    <row r="36" spans="1:35" ht="15.75" thickBot="1" x14ac:dyDescent="0.3">
      <c r="A36" s="80" t="s">
        <v>147</v>
      </c>
      <c r="B36" s="81"/>
      <c r="C36" s="3" t="s">
        <v>29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57">
        <f t="shared" si="3"/>
        <v>0</v>
      </c>
    </row>
    <row r="37" spans="1:35" ht="15.75" thickBot="1" x14ac:dyDescent="0.3">
      <c r="A37" s="80" t="s">
        <v>144</v>
      </c>
      <c r="B37" s="81"/>
      <c r="C37" s="3" t="s">
        <v>29</v>
      </c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57">
        <f t="shared" si="3"/>
        <v>0</v>
      </c>
    </row>
    <row r="38" spans="1:35" ht="15.75" thickBot="1" x14ac:dyDescent="0.3">
      <c r="A38" s="80" t="s">
        <v>145</v>
      </c>
      <c r="B38" s="81"/>
      <c r="C38" s="3" t="s">
        <v>29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57">
        <f t="shared" si="3"/>
        <v>0</v>
      </c>
    </row>
    <row r="39" spans="1:35" ht="15.75" thickBot="1" x14ac:dyDescent="0.3">
      <c r="A39" s="80" t="s">
        <v>146</v>
      </c>
      <c r="B39" s="81"/>
      <c r="C39" s="3" t="s">
        <v>29</v>
      </c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57">
        <f t="shared" si="3"/>
        <v>0</v>
      </c>
    </row>
    <row r="40" spans="1:35" x14ac:dyDescent="0.25">
      <c r="A40" s="74" t="s">
        <v>3</v>
      </c>
      <c r="B40" s="75"/>
      <c r="C40" s="3" t="s">
        <v>29</v>
      </c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57">
        <f t="shared" si="3"/>
        <v>0</v>
      </c>
    </row>
    <row r="41" spans="1:35" x14ac:dyDescent="0.25">
      <c r="A41" s="76"/>
      <c r="B41" s="77"/>
      <c r="C41" s="4" t="s">
        <v>167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57">
        <f t="shared" si="3"/>
        <v>0</v>
      </c>
    </row>
    <row r="42" spans="1:35" x14ac:dyDescent="0.25">
      <c r="A42" s="76"/>
      <c r="B42" s="77"/>
      <c r="C42" s="71" t="s">
        <v>168</v>
      </c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57">
        <f t="shared" si="3"/>
        <v>0</v>
      </c>
    </row>
    <row r="43" spans="1:35" x14ac:dyDescent="0.25">
      <c r="A43" s="76"/>
      <c r="B43" s="77"/>
      <c r="C43" s="71" t="s">
        <v>169</v>
      </c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57">
        <f t="shared" si="3"/>
        <v>0</v>
      </c>
    </row>
    <row r="44" spans="1:35" ht="15.75" thickBot="1" x14ac:dyDescent="0.3">
      <c r="A44" s="78"/>
      <c r="B44" s="79"/>
      <c r="C44" s="5" t="s">
        <v>30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57">
        <f t="shared" si="3"/>
        <v>0</v>
      </c>
    </row>
    <row r="45" spans="1:35" ht="15.75" thickBot="1" x14ac:dyDescent="0.3">
      <c r="A45" s="80" t="s">
        <v>13</v>
      </c>
      <c r="B45" s="81"/>
      <c r="C45" s="3" t="s">
        <v>29</v>
      </c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57">
        <f t="shared" si="3"/>
        <v>0</v>
      </c>
    </row>
    <row r="46" spans="1:35" ht="15.75" thickBot="1" x14ac:dyDescent="0.3">
      <c r="A46" s="80" t="s">
        <v>14</v>
      </c>
      <c r="B46" s="81"/>
      <c r="C46" s="3" t="s">
        <v>29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57">
        <f t="shared" si="3"/>
        <v>0</v>
      </c>
    </row>
    <row r="47" spans="1:35" ht="15.75" thickBot="1" x14ac:dyDescent="0.3">
      <c r="A47" s="80" t="s">
        <v>15</v>
      </c>
      <c r="B47" s="81"/>
      <c r="C47" s="3" t="s">
        <v>29</v>
      </c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57">
        <f t="shared" si="3"/>
        <v>0</v>
      </c>
    </row>
    <row r="48" spans="1:35" ht="15.75" thickBot="1" x14ac:dyDescent="0.3">
      <c r="A48" s="80" t="s">
        <v>152</v>
      </c>
      <c r="B48" s="81"/>
      <c r="C48" s="3" t="s">
        <v>29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57">
        <f t="shared" si="3"/>
        <v>0</v>
      </c>
    </row>
    <row r="49" spans="1:35" ht="15.75" thickBot="1" x14ac:dyDescent="0.3">
      <c r="A49" s="80" t="s">
        <v>148</v>
      </c>
      <c r="B49" s="81"/>
      <c r="C49" s="3" t="s">
        <v>29</v>
      </c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57">
        <f t="shared" si="3"/>
        <v>0</v>
      </c>
    </row>
    <row r="50" spans="1:35" ht="15.75" thickBot="1" x14ac:dyDescent="0.3">
      <c r="A50" s="80" t="s">
        <v>149</v>
      </c>
      <c r="B50" s="81"/>
      <c r="C50" s="3" t="s">
        <v>29</v>
      </c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57">
        <f t="shared" si="3"/>
        <v>0</v>
      </c>
    </row>
    <row r="51" spans="1:35" ht="15.75" thickBot="1" x14ac:dyDescent="0.3">
      <c r="A51" s="80" t="s">
        <v>150</v>
      </c>
      <c r="B51" s="81"/>
      <c r="C51" s="3" t="s">
        <v>29</v>
      </c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57">
        <f t="shared" si="3"/>
        <v>0</v>
      </c>
    </row>
    <row r="52" spans="1:35" ht="15.75" thickBot="1" x14ac:dyDescent="0.3">
      <c r="A52" s="80" t="s">
        <v>151</v>
      </c>
      <c r="B52" s="81"/>
      <c r="C52" s="3" t="s">
        <v>29</v>
      </c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57">
        <f t="shared" si="3"/>
        <v>0</v>
      </c>
    </row>
    <row r="53" spans="1:35" ht="15.75" customHeight="1" x14ac:dyDescent="0.25">
      <c r="A53" s="74" t="s">
        <v>43</v>
      </c>
      <c r="B53" s="75"/>
      <c r="C53" s="3" t="s">
        <v>29</v>
      </c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57">
        <f t="shared" si="3"/>
        <v>0</v>
      </c>
    </row>
    <row r="54" spans="1:35" ht="15.75" customHeight="1" x14ac:dyDescent="0.25">
      <c r="A54" s="76"/>
      <c r="B54" s="77"/>
      <c r="C54" s="4" t="s">
        <v>170</v>
      </c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57">
        <f t="shared" si="3"/>
        <v>0</v>
      </c>
    </row>
    <row r="55" spans="1:35" ht="15.75" customHeight="1" x14ac:dyDescent="0.25">
      <c r="A55" s="76"/>
      <c r="B55" s="77"/>
      <c r="C55" s="4" t="s">
        <v>167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57">
        <f t="shared" si="3"/>
        <v>0</v>
      </c>
    </row>
    <row r="56" spans="1:35" ht="15.75" customHeight="1" x14ac:dyDescent="0.25">
      <c r="A56" s="76"/>
      <c r="B56" s="77"/>
      <c r="C56" s="4" t="s">
        <v>168</v>
      </c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57">
        <f t="shared" si="3"/>
        <v>0</v>
      </c>
    </row>
    <row r="57" spans="1:35" ht="15.75" thickBot="1" x14ac:dyDescent="0.3">
      <c r="A57" s="78"/>
      <c r="B57" s="79"/>
      <c r="C57" s="4" t="s">
        <v>169</v>
      </c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57">
        <f t="shared" si="3"/>
        <v>0</v>
      </c>
    </row>
    <row r="58" spans="1:35" ht="15.75" thickBot="1" x14ac:dyDescent="0.3">
      <c r="A58" s="80" t="s">
        <v>83</v>
      </c>
      <c r="B58" s="81"/>
      <c r="C58" s="3" t="s">
        <v>29</v>
      </c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57">
        <f t="shared" si="3"/>
        <v>0</v>
      </c>
    </row>
    <row r="59" spans="1:35" ht="15.75" thickBot="1" x14ac:dyDescent="0.3">
      <c r="A59" s="80" t="s">
        <v>86</v>
      </c>
      <c r="B59" s="81"/>
      <c r="C59" s="3" t="s">
        <v>29</v>
      </c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57">
        <f t="shared" si="3"/>
        <v>0</v>
      </c>
    </row>
    <row r="60" spans="1:35" ht="15.75" thickBot="1" x14ac:dyDescent="0.3">
      <c r="A60" s="80" t="s">
        <v>85</v>
      </c>
      <c r="B60" s="81"/>
      <c r="C60" s="3" t="s">
        <v>29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57">
        <f t="shared" si="3"/>
        <v>0</v>
      </c>
    </row>
    <row r="61" spans="1:35" ht="15.75" thickBot="1" x14ac:dyDescent="0.3">
      <c r="A61" s="80" t="s">
        <v>87</v>
      </c>
      <c r="B61" s="81"/>
      <c r="C61" s="3" t="s">
        <v>29</v>
      </c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57">
        <f t="shared" si="3"/>
        <v>0</v>
      </c>
    </row>
    <row r="62" spans="1:35" ht="15.75" customHeight="1" thickBot="1" x14ac:dyDescent="0.3">
      <c r="A62" s="80" t="s">
        <v>158</v>
      </c>
      <c r="B62" s="81"/>
      <c r="C62" s="3" t="s">
        <v>29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57">
        <f t="shared" si="3"/>
        <v>0</v>
      </c>
    </row>
    <row r="63" spans="1:35" ht="15.75" customHeight="1" thickBot="1" x14ac:dyDescent="0.3">
      <c r="A63" s="80" t="s">
        <v>153</v>
      </c>
      <c r="B63" s="81"/>
      <c r="C63" s="3" t="s">
        <v>29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57">
        <f t="shared" si="3"/>
        <v>0</v>
      </c>
    </row>
    <row r="64" spans="1:35" ht="15.75" customHeight="1" thickBot="1" x14ac:dyDescent="0.3">
      <c r="A64" s="80" t="s">
        <v>154</v>
      </c>
      <c r="B64" s="81"/>
      <c r="C64" s="3" t="s">
        <v>29</v>
      </c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57">
        <f t="shared" si="3"/>
        <v>0</v>
      </c>
    </row>
    <row r="65" spans="1:35" ht="15.75" customHeight="1" thickBot="1" x14ac:dyDescent="0.3">
      <c r="A65" s="80" t="s">
        <v>155</v>
      </c>
      <c r="B65" s="81"/>
      <c r="C65" s="3" t="s">
        <v>29</v>
      </c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57">
        <f t="shared" si="3"/>
        <v>0</v>
      </c>
    </row>
    <row r="66" spans="1:35" ht="15.75" customHeight="1" thickBot="1" x14ac:dyDescent="0.3">
      <c r="A66" s="80" t="s">
        <v>156</v>
      </c>
      <c r="B66" s="81"/>
      <c r="C66" s="3" t="s">
        <v>29</v>
      </c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57">
        <f t="shared" si="3"/>
        <v>0</v>
      </c>
    </row>
    <row r="67" spans="1:35" ht="15.75" customHeight="1" thickBot="1" x14ac:dyDescent="0.3">
      <c r="A67" s="80" t="s">
        <v>157</v>
      </c>
      <c r="B67" s="81"/>
      <c r="C67" s="3" t="s">
        <v>29</v>
      </c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57">
        <f t="shared" si="3"/>
        <v>0</v>
      </c>
    </row>
    <row r="68" spans="1:35" ht="15.75" thickBot="1" x14ac:dyDescent="0.3">
      <c r="A68" s="80" t="s">
        <v>16</v>
      </c>
      <c r="B68" s="81"/>
      <c r="C68" s="3" t="s">
        <v>29</v>
      </c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57">
        <f t="shared" si="3"/>
        <v>0</v>
      </c>
    </row>
    <row r="69" spans="1:35" x14ac:dyDescent="0.25">
      <c r="A69" s="74" t="s">
        <v>17</v>
      </c>
      <c r="B69" s="75"/>
      <c r="C69" s="3" t="s">
        <v>29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57">
        <f t="shared" si="3"/>
        <v>0</v>
      </c>
    </row>
    <row r="70" spans="1:35" x14ac:dyDescent="0.25">
      <c r="A70" s="76"/>
      <c r="B70" s="77"/>
      <c r="C70" s="4" t="s">
        <v>167</v>
      </c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57">
        <f t="shared" si="3"/>
        <v>0</v>
      </c>
    </row>
    <row r="71" spans="1:35" x14ac:dyDescent="0.25">
      <c r="A71" s="76"/>
      <c r="B71" s="77"/>
      <c r="C71" s="4" t="s">
        <v>168</v>
      </c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57">
        <f t="shared" si="3"/>
        <v>0</v>
      </c>
    </row>
    <row r="72" spans="1:35" ht="15.75" thickBot="1" x14ac:dyDescent="0.3">
      <c r="A72" s="78"/>
      <c r="B72" s="79"/>
      <c r="C72" s="4" t="s">
        <v>169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57">
        <f t="shared" si="3"/>
        <v>0</v>
      </c>
    </row>
    <row r="73" spans="1:35" ht="15.75" customHeight="1" thickBot="1" x14ac:dyDescent="0.3">
      <c r="A73" s="74" t="s">
        <v>171</v>
      </c>
      <c r="B73" s="75"/>
      <c r="C73" s="3" t="s">
        <v>29</v>
      </c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57">
        <f t="shared" si="3"/>
        <v>0</v>
      </c>
    </row>
    <row r="74" spans="1:35" ht="15.75" thickBot="1" x14ac:dyDescent="0.3">
      <c r="A74" s="74" t="s">
        <v>172</v>
      </c>
      <c r="B74" s="75"/>
      <c r="C74" s="3" t="s">
        <v>29</v>
      </c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57">
        <f t="shared" si="3"/>
        <v>0</v>
      </c>
    </row>
    <row r="75" spans="1:35" x14ac:dyDescent="0.25">
      <c r="A75" s="74" t="s">
        <v>164</v>
      </c>
      <c r="B75" s="75"/>
      <c r="C75" s="3" t="s">
        <v>29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57">
        <f t="shared" si="3"/>
        <v>0</v>
      </c>
    </row>
    <row r="76" spans="1:35" x14ac:dyDescent="0.25">
      <c r="A76" s="76"/>
      <c r="B76" s="77"/>
      <c r="C76" s="4" t="s">
        <v>167</v>
      </c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57">
        <f t="shared" si="3"/>
        <v>0</v>
      </c>
    </row>
    <row r="77" spans="1:35" x14ac:dyDescent="0.25">
      <c r="A77" s="76"/>
      <c r="B77" s="77"/>
      <c r="C77" s="4" t="s">
        <v>168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57">
        <f t="shared" si="3"/>
        <v>0</v>
      </c>
    </row>
    <row r="78" spans="1:35" x14ac:dyDescent="0.25">
      <c r="A78" s="76"/>
      <c r="B78" s="77"/>
      <c r="C78" s="4" t="s">
        <v>169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57">
        <f t="shared" si="3"/>
        <v>0</v>
      </c>
    </row>
    <row r="79" spans="1:35" ht="15.75" thickBot="1" x14ac:dyDescent="0.3">
      <c r="A79" s="78"/>
      <c r="B79" s="79"/>
      <c r="C79" s="5" t="s">
        <v>30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57">
        <f t="shared" ref="AI79:AI131" si="4">SUM(D79:AH79)</f>
        <v>0</v>
      </c>
    </row>
    <row r="80" spans="1:35" x14ac:dyDescent="0.25">
      <c r="A80" s="74" t="s">
        <v>163</v>
      </c>
      <c r="B80" s="75"/>
      <c r="C80" s="3" t="s">
        <v>29</v>
      </c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57">
        <f t="shared" si="4"/>
        <v>0</v>
      </c>
    </row>
    <row r="81" spans="1:35" x14ac:dyDescent="0.25">
      <c r="A81" s="76"/>
      <c r="B81" s="77"/>
      <c r="C81" s="4" t="s">
        <v>167</v>
      </c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57">
        <f t="shared" si="4"/>
        <v>0</v>
      </c>
    </row>
    <row r="82" spans="1:35" x14ac:dyDescent="0.25">
      <c r="A82" s="76"/>
      <c r="B82" s="77"/>
      <c r="C82" s="4" t="s">
        <v>168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57">
        <f t="shared" si="4"/>
        <v>0</v>
      </c>
    </row>
    <row r="83" spans="1:35" x14ac:dyDescent="0.25">
      <c r="A83" s="76"/>
      <c r="B83" s="77"/>
      <c r="C83" s="4" t="s">
        <v>169</v>
      </c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57">
        <f t="shared" si="4"/>
        <v>0</v>
      </c>
    </row>
    <row r="84" spans="1:35" ht="15.75" thickBot="1" x14ac:dyDescent="0.3">
      <c r="A84" s="78"/>
      <c r="B84" s="79"/>
      <c r="C84" s="5" t="s">
        <v>30</v>
      </c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57">
        <f t="shared" si="4"/>
        <v>0</v>
      </c>
    </row>
    <row r="85" spans="1:35" x14ac:dyDescent="0.25">
      <c r="A85" s="74" t="s">
        <v>18</v>
      </c>
      <c r="B85" s="75"/>
      <c r="C85" s="3" t="s">
        <v>29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57">
        <f t="shared" si="4"/>
        <v>0</v>
      </c>
    </row>
    <row r="86" spans="1:35" ht="15.75" thickBot="1" x14ac:dyDescent="0.3">
      <c r="A86" s="78"/>
      <c r="B86" s="79"/>
      <c r="C86" s="5" t="s">
        <v>30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57">
        <f t="shared" si="4"/>
        <v>0</v>
      </c>
    </row>
    <row r="87" spans="1:35" ht="15.75" thickBot="1" x14ac:dyDescent="0.3">
      <c r="A87" s="80" t="s">
        <v>173</v>
      </c>
      <c r="B87" s="81"/>
      <c r="C87" s="3" t="s">
        <v>29</v>
      </c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57">
        <f t="shared" si="4"/>
        <v>0</v>
      </c>
    </row>
    <row r="88" spans="1:35" ht="15.75" thickBot="1" x14ac:dyDescent="0.3">
      <c r="A88" s="74" t="s">
        <v>174</v>
      </c>
      <c r="B88" s="75"/>
      <c r="C88" s="3" t="s">
        <v>29</v>
      </c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57">
        <f t="shared" si="4"/>
        <v>0</v>
      </c>
    </row>
    <row r="89" spans="1:35" ht="15.75" thickBot="1" x14ac:dyDescent="0.3">
      <c r="A89" s="80" t="s">
        <v>175</v>
      </c>
      <c r="B89" s="81"/>
      <c r="C89" s="6" t="s">
        <v>29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57">
        <f t="shared" si="4"/>
        <v>0</v>
      </c>
    </row>
    <row r="90" spans="1:35" ht="15.75" thickBot="1" x14ac:dyDescent="0.3">
      <c r="A90" s="74" t="s">
        <v>160</v>
      </c>
      <c r="B90" s="75"/>
      <c r="C90" s="16" t="s">
        <v>29</v>
      </c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57">
        <f t="shared" si="4"/>
        <v>0</v>
      </c>
    </row>
    <row r="91" spans="1:35" ht="15.75" thickBot="1" x14ac:dyDescent="0.3">
      <c r="A91" s="80" t="s">
        <v>159</v>
      </c>
      <c r="B91" s="81"/>
      <c r="C91" s="16" t="s">
        <v>29</v>
      </c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57">
        <f t="shared" si="4"/>
        <v>0</v>
      </c>
    </row>
    <row r="92" spans="1:35" x14ac:dyDescent="0.25">
      <c r="A92" s="74" t="s">
        <v>176</v>
      </c>
      <c r="B92" s="75"/>
      <c r="C92" s="3" t="s">
        <v>29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57">
        <f t="shared" si="4"/>
        <v>0</v>
      </c>
    </row>
    <row r="93" spans="1:35" x14ac:dyDescent="0.25">
      <c r="A93" s="76"/>
      <c r="B93" s="77"/>
      <c r="C93" s="4" t="s">
        <v>167</v>
      </c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57">
        <f t="shared" si="4"/>
        <v>0</v>
      </c>
    </row>
    <row r="94" spans="1:35" x14ac:dyDescent="0.25">
      <c r="A94" s="76"/>
      <c r="B94" s="77"/>
      <c r="C94" s="4" t="s">
        <v>168</v>
      </c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57">
        <f t="shared" si="4"/>
        <v>0</v>
      </c>
    </row>
    <row r="95" spans="1:35" ht="15.75" thickBot="1" x14ac:dyDescent="0.3">
      <c r="A95" s="78"/>
      <c r="B95" s="79"/>
      <c r="C95" s="4" t="s">
        <v>169</v>
      </c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57">
        <f t="shared" si="4"/>
        <v>0</v>
      </c>
    </row>
    <row r="96" spans="1:35" ht="15.75" thickBot="1" x14ac:dyDescent="0.3">
      <c r="A96" s="74" t="s">
        <v>177</v>
      </c>
      <c r="B96" s="75"/>
      <c r="C96" s="3" t="s">
        <v>29</v>
      </c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57">
        <f t="shared" si="4"/>
        <v>0</v>
      </c>
    </row>
    <row r="97" spans="1:35" x14ac:dyDescent="0.25">
      <c r="A97" s="74" t="s">
        <v>20</v>
      </c>
      <c r="B97" s="75"/>
      <c r="C97" s="3" t="s">
        <v>29</v>
      </c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57">
        <f t="shared" si="4"/>
        <v>0</v>
      </c>
    </row>
    <row r="98" spans="1:35" x14ac:dyDescent="0.25">
      <c r="A98" s="76"/>
      <c r="B98" s="77"/>
      <c r="C98" s="4" t="s">
        <v>169</v>
      </c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57">
        <f t="shared" si="4"/>
        <v>0</v>
      </c>
    </row>
    <row r="99" spans="1:35" ht="15.75" thickBot="1" x14ac:dyDescent="0.3">
      <c r="A99" s="78"/>
      <c r="B99" s="79"/>
      <c r="C99" s="5" t="s">
        <v>30</v>
      </c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57">
        <f t="shared" si="4"/>
        <v>0</v>
      </c>
    </row>
    <row r="100" spans="1:35" x14ac:dyDescent="0.25">
      <c r="A100" s="76" t="s">
        <v>45</v>
      </c>
      <c r="B100" s="77"/>
      <c r="C100" s="3" t="s">
        <v>29</v>
      </c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57">
        <f t="shared" si="4"/>
        <v>0</v>
      </c>
    </row>
    <row r="101" spans="1:35" ht="15.75" thickBot="1" x14ac:dyDescent="0.3">
      <c r="A101" s="78"/>
      <c r="B101" s="79"/>
      <c r="C101" s="4" t="s">
        <v>169</v>
      </c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57">
        <f t="shared" si="4"/>
        <v>0</v>
      </c>
    </row>
    <row r="102" spans="1:35" ht="15.75" thickBot="1" x14ac:dyDescent="0.3">
      <c r="A102" s="80" t="s">
        <v>10</v>
      </c>
      <c r="B102" s="81"/>
      <c r="C102" s="5" t="s">
        <v>30</v>
      </c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57">
        <f t="shared" si="4"/>
        <v>0</v>
      </c>
    </row>
    <row r="103" spans="1:35" ht="15.75" thickBot="1" x14ac:dyDescent="0.3">
      <c r="A103" s="80" t="s">
        <v>178</v>
      </c>
      <c r="B103" s="81"/>
      <c r="C103" s="3" t="s">
        <v>29</v>
      </c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57">
        <f t="shared" si="4"/>
        <v>0</v>
      </c>
    </row>
    <row r="104" spans="1:35" x14ac:dyDescent="0.25">
      <c r="A104" s="74" t="s">
        <v>4</v>
      </c>
      <c r="B104" s="75"/>
      <c r="C104" s="3" t="s">
        <v>29</v>
      </c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57">
        <f t="shared" si="4"/>
        <v>0</v>
      </c>
    </row>
    <row r="105" spans="1:35" ht="15.75" thickBot="1" x14ac:dyDescent="0.3">
      <c r="A105" s="78"/>
      <c r="B105" s="79"/>
      <c r="C105" s="5" t="s">
        <v>30</v>
      </c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57">
        <f t="shared" si="4"/>
        <v>0</v>
      </c>
    </row>
    <row r="106" spans="1:35" x14ac:dyDescent="0.25">
      <c r="A106" s="74" t="s">
        <v>21</v>
      </c>
      <c r="B106" s="75"/>
      <c r="C106" s="3" t="s">
        <v>29</v>
      </c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57">
        <f t="shared" si="4"/>
        <v>0</v>
      </c>
    </row>
    <row r="107" spans="1:35" ht="15.75" thickBot="1" x14ac:dyDescent="0.3">
      <c r="A107" s="78"/>
      <c r="B107" s="79"/>
      <c r="C107" s="5" t="s">
        <v>30</v>
      </c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57">
        <f t="shared" si="4"/>
        <v>0</v>
      </c>
    </row>
    <row r="108" spans="1:35" ht="15.75" customHeight="1" x14ac:dyDescent="0.25">
      <c r="A108" s="74" t="s">
        <v>166</v>
      </c>
      <c r="B108" s="75"/>
      <c r="C108" s="3" t="s">
        <v>29</v>
      </c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57">
        <f t="shared" si="4"/>
        <v>0</v>
      </c>
    </row>
    <row r="109" spans="1:35" x14ac:dyDescent="0.25">
      <c r="A109" s="76"/>
      <c r="B109" s="77"/>
      <c r="C109" s="4" t="s">
        <v>167</v>
      </c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57">
        <f t="shared" si="4"/>
        <v>0</v>
      </c>
    </row>
    <row r="110" spans="1:35" x14ac:dyDescent="0.25">
      <c r="A110" s="76"/>
      <c r="B110" s="77"/>
      <c r="C110" s="4" t="s">
        <v>168</v>
      </c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57">
        <f t="shared" si="4"/>
        <v>0</v>
      </c>
    </row>
    <row r="111" spans="1:35" ht="15.75" thickBot="1" x14ac:dyDescent="0.3">
      <c r="A111" s="78"/>
      <c r="B111" s="79"/>
      <c r="C111" s="4" t="s">
        <v>169</v>
      </c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57">
        <f t="shared" si="4"/>
        <v>0</v>
      </c>
    </row>
    <row r="112" spans="1:35" x14ac:dyDescent="0.25">
      <c r="A112" s="74" t="s">
        <v>165</v>
      </c>
      <c r="B112" s="75"/>
      <c r="C112" s="3" t="s">
        <v>29</v>
      </c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57">
        <f t="shared" si="4"/>
        <v>0</v>
      </c>
    </row>
    <row r="113" spans="1:35" x14ac:dyDescent="0.25">
      <c r="A113" s="76"/>
      <c r="B113" s="77"/>
      <c r="C113" s="4" t="s">
        <v>167</v>
      </c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57">
        <f t="shared" si="4"/>
        <v>0</v>
      </c>
    </row>
    <row r="114" spans="1:35" x14ac:dyDescent="0.25">
      <c r="A114" s="76"/>
      <c r="B114" s="77"/>
      <c r="C114" s="4" t="s">
        <v>168</v>
      </c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57">
        <f t="shared" si="4"/>
        <v>0</v>
      </c>
    </row>
    <row r="115" spans="1:35" ht="15.75" thickBot="1" x14ac:dyDescent="0.3">
      <c r="A115" s="78"/>
      <c r="B115" s="79"/>
      <c r="C115" s="4" t="s">
        <v>169</v>
      </c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57">
        <f t="shared" si="4"/>
        <v>0</v>
      </c>
    </row>
    <row r="116" spans="1:35" x14ac:dyDescent="0.25">
      <c r="A116" s="74" t="s">
        <v>22</v>
      </c>
      <c r="B116" s="75"/>
      <c r="C116" s="3" t="s">
        <v>29</v>
      </c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57">
        <f t="shared" si="4"/>
        <v>0</v>
      </c>
    </row>
    <row r="117" spans="1:35" ht="15.75" thickBot="1" x14ac:dyDescent="0.3">
      <c r="A117" s="78"/>
      <c r="B117" s="79"/>
      <c r="C117" s="4" t="s">
        <v>167</v>
      </c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57">
        <f t="shared" si="4"/>
        <v>0</v>
      </c>
    </row>
    <row r="118" spans="1:35" x14ac:dyDescent="0.25">
      <c r="A118" s="76" t="s">
        <v>23</v>
      </c>
      <c r="B118" s="77"/>
      <c r="C118" s="9" t="s">
        <v>29</v>
      </c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57">
        <f t="shared" si="4"/>
        <v>0</v>
      </c>
    </row>
    <row r="119" spans="1:35" ht="15.75" thickBot="1" x14ac:dyDescent="0.3">
      <c r="A119" s="78"/>
      <c r="B119" s="79"/>
      <c r="C119" s="5" t="s">
        <v>30</v>
      </c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57">
        <f t="shared" si="4"/>
        <v>0</v>
      </c>
    </row>
    <row r="120" spans="1:35" x14ac:dyDescent="0.25">
      <c r="A120" s="74" t="s">
        <v>6</v>
      </c>
      <c r="B120" s="75"/>
      <c r="C120" s="3" t="s">
        <v>29</v>
      </c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57">
        <f t="shared" si="4"/>
        <v>0</v>
      </c>
    </row>
    <row r="121" spans="1:35" x14ac:dyDescent="0.25">
      <c r="A121" s="76"/>
      <c r="B121" s="77"/>
      <c r="C121" s="4" t="s">
        <v>169</v>
      </c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57">
        <f t="shared" si="4"/>
        <v>0</v>
      </c>
    </row>
    <row r="122" spans="1:35" ht="15.75" thickBot="1" x14ac:dyDescent="0.3">
      <c r="A122" s="78"/>
      <c r="B122" s="79"/>
      <c r="C122" s="5" t="s">
        <v>30</v>
      </c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57">
        <f t="shared" si="4"/>
        <v>0</v>
      </c>
    </row>
    <row r="123" spans="1:35" ht="15.75" thickBot="1" x14ac:dyDescent="0.3">
      <c r="A123" s="80" t="s">
        <v>46</v>
      </c>
      <c r="B123" s="81"/>
      <c r="C123" s="6" t="s">
        <v>29</v>
      </c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57">
        <f t="shared" si="4"/>
        <v>0</v>
      </c>
    </row>
    <row r="124" spans="1:35" ht="15.75" thickBot="1" x14ac:dyDescent="0.3">
      <c r="A124" s="80" t="s">
        <v>179</v>
      </c>
      <c r="B124" s="81"/>
      <c r="C124" s="6" t="s">
        <v>29</v>
      </c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57">
        <f t="shared" si="4"/>
        <v>0</v>
      </c>
    </row>
    <row r="125" spans="1:35" ht="15.75" thickBot="1" x14ac:dyDescent="0.3">
      <c r="A125" s="103" t="s">
        <v>47</v>
      </c>
      <c r="B125" s="104"/>
      <c r="C125" s="6" t="s">
        <v>29</v>
      </c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57">
        <f t="shared" si="4"/>
        <v>0</v>
      </c>
    </row>
    <row r="126" spans="1:35" ht="15.75" thickBot="1" x14ac:dyDescent="0.3">
      <c r="A126" s="103" t="s">
        <v>48</v>
      </c>
      <c r="B126" s="104"/>
      <c r="C126" s="6" t="s">
        <v>29</v>
      </c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  <c r="AI126" s="57">
        <f t="shared" si="4"/>
        <v>0</v>
      </c>
    </row>
    <row r="127" spans="1:35" ht="15.75" customHeight="1" thickBot="1" x14ac:dyDescent="0.3">
      <c r="A127" s="74" t="s">
        <v>84</v>
      </c>
      <c r="B127" s="75"/>
      <c r="C127" s="6" t="s">
        <v>29</v>
      </c>
      <c r="D127" s="33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57">
        <f t="shared" si="4"/>
        <v>0</v>
      </c>
    </row>
    <row r="128" spans="1:35" x14ac:dyDescent="0.25">
      <c r="A128" s="76"/>
      <c r="B128" s="77"/>
      <c r="C128" s="4" t="s">
        <v>180</v>
      </c>
      <c r="D128" s="33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57">
        <f t="shared" si="4"/>
        <v>0</v>
      </c>
    </row>
    <row r="129" spans="1:35" x14ac:dyDescent="0.25">
      <c r="A129" s="76"/>
      <c r="B129" s="77"/>
      <c r="C129" s="4" t="s">
        <v>167</v>
      </c>
      <c r="D129" s="33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57">
        <f t="shared" si="4"/>
        <v>0</v>
      </c>
    </row>
    <row r="130" spans="1:35" x14ac:dyDescent="0.25">
      <c r="A130" s="76"/>
      <c r="B130" s="77"/>
      <c r="C130" s="4" t="s">
        <v>168</v>
      </c>
      <c r="D130" s="33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57">
        <f t="shared" si="4"/>
        <v>0</v>
      </c>
    </row>
    <row r="131" spans="1:35" ht="15.75" thickBot="1" x14ac:dyDescent="0.3">
      <c r="A131" s="76"/>
      <c r="B131" s="77"/>
      <c r="C131" s="71" t="s">
        <v>169</v>
      </c>
      <c r="D131" s="33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57">
        <f t="shared" si="4"/>
        <v>0</v>
      </c>
    </row>
    <row r="132" spans="1:35" x14ac:dyDescent="0.25">
      <c r="A132" s="93"/>
      <c r="B132" s="93"/>
      <c r="C132" s="93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  <c r="AD132" s="52"/>
      <c r="AE132" s="52"/>
      <c r="AF132" s="52"/>
      <c r="AG132" s="52"/>
      <c r="AH132" s="52"/>
      <c r="AI132" s="53"/>
    </row>
    <row r="133" spans="1:35" x14ac:dyDescent="0.25">
      <c r="A133" s="90" t="s">
        <v>142</v>
      </c>
      <c r="B133" s="91"/>
      <c r="C133" s="9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  <c r="AD133" s="52"/>
      <c r="AE133" s="52"/>
      <c r="AF133" s="52"/>
      <c r="AG133" s="52"/>
      <c r="AH133" s="52"/>
      <c r="AI133" s="53"/>
    </row>
    <row r="134" spans="1:35" x14ac:dyDescent="0.25">
      <c r="A134" s="94"/>
      <c r="B134" s="95"/>
      <c r="C134" s="96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  <c r="AG134" s="52"/>
      <c r="AH134" s="52"/>
      <c r="AI134" s="53"/>
    </row>
    <row r="135" spans="1:35" x14ac:dyDescent="0.25">
      <c r="A135" s="97"/>
      <c r="B135" s="98"/>
      <c r="C135" s="99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  <c r="AD135" s="52"/>
      <c r="AE135" s="52"/>
      <c r="AF135" s="52"/>
      <c r="AG135" s="52"/>
      <c r="AH135" s="52"/>
      <c r="AI135" s="53"/>
    </row>
    <row r="136" spans="1:35" x14ac:dyDescent="0.25">
      <c r="A136" s="97"/>
      <c r="B136" s="98"/>
      <c r="C136" s="99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52"/>
      <c r="AB136" s="52"/>
      <c r="AC136" s="52"/>
      <c r="AD136" s="52"/>
      <c r="AE136" s="52"/>
      <c r="AF136" s="52"/>
      <c r="AG136" s="52"/>
      <c r="AH136" s="52"/>
      <c r="AI136" s="53"/>
    </row>
    <row r="137" spans="1:35" x14ac:dyDescent="0.25">
      <c r="A137" s="97"/>
      <c r="B137" s="98"/>
      <c r="C137" s="99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  <c r="AD137" s="52"/>
      <c r="AE137" s="52"/>
      <c r="AF137" s="52"/>
      <c r="AG137" s="52"/>
      <c r="AH137" s="52"/>
      <c r="AI137" s="53"/>
    </row>
    <row r="138" spans="1:35" x14ac:dyDescent="0.25">
      <c r="A138" s="97"/>
      <c r="B138" s="98"/>
      <c r="C138" s="99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  <c r="AC138" s="52"/>
      <c r="AD138" s="52"/>
      <c r="AE138" s="52"/>
      <c r="AF138" s="52"/>
      <c r="AG138" s="52"/>
      <c r="AH138" s="52"/>
      <c r="AI138" s="53"/>
    </row>
    <row r="139" spans="1:35" x14ac:dyDescent="0.25">
      <c r="A139" s="97"/>
      <c r="B139" s="98"/>
      <c r="C139" s="99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  <c r="AH139" s="52"/>
      <c r="AI139" s="53"/>
    </row>
    <row r="140" spans="1:35" x14ac:dyDescent="0.25">
      <c r="A140" s="97"/>
      <c r="B140" s="98"/>
      <c r="C140" s="99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  <c r="AD140" s="52"/>
      <c r="AE140" s="52"/>
      <c r="AF140" s="52"/>
      <c r="AG140" s="52"/>
      <c r="AH140" s="52"/>
      <c r="AI140" s="53"/>
    </row>
    <row r="141" spans="1:35" x14ac:dyDescent="0.25">
      <c r="A141" s="97"/>
      <c r="B141" s="98"/>
      <c r="C141" s="99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52"/>
      <c r="AD141" s="52"/>
      <c r="AE141" s="52"/>
      <c r="AF141" s="52"/>
      <c r="AG141" s="52"/>
      <c r="AH141" s="52"/>
      <c r="AI141" s="53"/>
    </row>
    <row r="142" spans="1:35" x14ac:dyDescent="0.25">
      <c r="A142" s="97"/>
      <c r="B142" s="98"/>
      <c r="C142" s="99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52"/>
      <c r="AD142" s="52"/>
      <c r="AE142" s="52"/>
      <c r="AF142" s="52"/>
      <c r="AG142" s="52"/>
      <c r="AH142" s="52"/>
      <c r="AI142" s="53"/>
    </row>
    <row r="143" spans="1:35" x14ac:dyDescent="0.25">
      <c r="A143" s="97"/>
      <c r="B143" s="98"/>
      <c r="C143" s="99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  <c r="AC143" s="52"/>
      <c r="AD143" s="52"/>
      <c r="AE143" s="52"/>
      <c r="AF143" s="52"/>
      <c r="AG143" s="52"/>
      <c r="AH143" s="52"/>
      <c r="AI143" s="53"/>
    </row>
    <row r="144" spans="1:35" x14ac:dyDescent="0.25">
      <c r="A144" s="97"/>
      <c r="B144" s="98"/>
      <c r="C144" s="99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52"/>
      <c r="AD144" s="52"/>
      <c r="AE144" s="52"/>
      <c r="AF144" s="52"/>
      <c r="AG144" s="52"/>
      <c r="AH144" s="52"/>
      <c r="AI144" s="53"/>
    </row>
    <row r="145" spans="1:35" x14ac:dyDescent="0.25">
      <c r="A145" s="97"/>
      <c r="B145" s="98"/>
      <c r="C145" s="99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  <c r="AC145" s="52"/>
      <c r="AD145" s="52"/>
      <c r="AE145" s="52"/>
      <c r="AF145" s="52"/>
      <c r="AG145" s="52"/>
      <c r="AH145" s="52"/>
      <c r="AI145" s="53"/>
    </row>
    <row r="146" spans="1:35" x14ac:dyDescent="0.25">
      <c r="A146" s="97"/>
      <c r="B146" s="98"/>
      <c r="C146" s="99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  <c r="AC146" s="52"/>
      <c r="AD146" s="52"/>
      <c r="AE146" s="52"/>
      <c r="AF146" s="52"/>
      <c r="AG146" s="52"/>
      <c r="AH146" s="52"/>
      <c r="AI146" s="53"/>
    </row>
    <row r="147" spans="1:35" x14ac:dyDescent="0.25">
      <c r="A147" s="97"/>
      <c r="B147" s="98"/>
      <c r="C147" s="99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  <c r="AC147" s="52"/>
      <c r="AD147" s="52"/>
      <c r="AE147" s="52"/>
      <c r="AF147" s="52"/>
      <c r="AG147" s="52"/>
      <c r="AH147" s="52"/>
      <c r="AI147" s="53"/>
    </row>
    <row r="148" spans="1:35" x14ac:dyDescent="0.25">
      <c r="A148" s="97"/>
      <c r="B148" s="98"/>
      <c r="C148" s="99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C148" s="52"/>
      <c r="AD148" s="52"/>
      <c r="AE148" s="52"/>
      <c r="AF148" s="52"/>
      <c r="AG148" s="52"/>
      <c r="AH148" s="52"/>
      <c r="AI148" s="53"/>
    </row>
    <row r="149" spans="1:35" x14ac:dyDescent="0.25">
      <c r="A149" s="97"/>
      <c r="B149" s="98"/>
      <c r="C149" s="99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  <c r="AA149" s="52"/>
      <c r="AB149" s="52"/>
      <c r="AC149" s="52"/>
      <c r="AD149" s="52"/>
      <c r="AE149" s="52"/>
      <c r="AF149" s="52"/>
      <c r="AG149" s="52"/>
      <c r="AH149" s="52"/>
      <c r="AI149" s="53"/>
    </row>
    <row r="150" spans="1:35" x14ac:dyDescent="0.25">
      <c r="A150" s="97"/>
      <c r="B150" s="98"/>
      <c r="C150" s="99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  <c r="AA150" s="52"/>
      <c r="AB150" s="52"/>
      <c r="AC150" s="52"/>
      <c r="AD150" s="52"/>
      <c r="AE150" s="52"/>
      <c r="AF150" s="52"/>
      <c r="AG150" s="52"/>
      <c r="AH150" s="52"/>
      <c r="AI150" s="53"/>
    </row>
    <row r="151" spans="1:35" x14ac:dyDescent="0.25">
      <c r="A151" s="97"/>
      <c r="B151" s="98"/>
      <c r="C151" s="99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  <c r="AA151" s="52"/>
      <c r="AB151" s="52"/>
      <c r="AC151" s="52"/>
      <c r="AD151" s="52"/>
      <c r="AE151" s="52"/>
      <c r="AF151" s="52"/>
      <c r="AG151" s="52"/>
      <c r="AH151" s="52"/>
      <c r="AI151" s="53"/>
    </row>
    <row r="152" spans="1:35" x14ac:dyDescent="0.25">
      <c r="A152" s="97"/>
      <c r="B152" s="98"/>
      <c r="C152" s="99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  <c r="AC152" s="52"/>
      <c r="AD152" s="52"/>
      <c r="AE152" s="52"/>
      <c r="AF152" s="52"/>
      <c r="AG152" s="52"/>
      <c r="AH152" s="52"/>
      <c r="AI152" s="53"/>
    </row>
    <row r="153" spans="1:35" x14ac:dyDescent="0.25">
      <c r="A153" s="97"/>
      <c r="B153" s="98"/>
      <c r="C153" s="99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  <c r="AA153" s="52"/>
      <c r="AB153" s="52"/>
      <c r="AC153" s="52"/>
      <c r="AD153" s="52"/>
      <c r="AE153" s="52"/>
      <c r="AF153" s="52"/>
      <c r="AG153" s="52"/>
      <c r="AH153" s="52"/>
      <c r="AI153" s="53"/>
    </row>
    <row r="154" spans="1:35" x14ac:dyDescent="0.25">
      <c r="A154" s="97"/>
      <c r="B154" s="98"/>
      <c r="C154" s="99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  <c r="AA154" s="52"/>
      <c r="AB154" s="52"/>
      <c r="AC154" s="52"/>
      <c r="AD154" s="52"/>
      <c r="AE154" s="52"/>
      <c r="AF154" s="52"/>
      <c r="AG154" s="52"/>
      <c r="AH154" s="52"/>
      <c r="AI154" s="53"/>
    </row>
    <row r="155" spans="1:35" x14ac:dyDescent="0.25">
      <c r="A155" s="97"/>
      <c r="B155" s="98"/>
      <c r="C155" s="99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  <c r="AA155" s="54"/>
      <c r="AB155" s="54"/>
      <c r="AC155" s="54"/>
      <c r="AD155" s="54"/>
      <c r="AE155" s="54"/>
      <c r="AF155" s="54"/>
      <c r="AG155" s="54"/>
      <c r="AH155" s="54"/>
      <c r="AI155" s="53"/>
    </row>
    <row r="156" spans="1:35" x14ac:dyDescent="0.25">
      <c r="A156" s="100"/>
      <c r="B156" s="101"/>
      <c r="C156" s="102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  <c r="AA156" s="54"/>
      <c r="AB156" s="54"/>
      <c r="AC156" s="54"/>
      <c r="AD156" s="54"/>
      <c r="AE156" s="54"/>
      <c r="AF156" s="54"/>
      <c r="AG156" s="54"/>
      <c r="AH156" s="54"/>
      <c r="AI156" s="53"/>
    </row>
    <row r="157" spans="1:35" x14ac:dyDescent="0.25">
      <c r="A157" s="89"/>
      <c r="B157" s="89"/>
      <c r="C157" s="10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1"/>
    </row>
    <row r="158" spans="1:35" x14ac:dyDescent="0.25">
      <c r="A158" s="89"/>
      <c r="B158" s="89"/>
      <c r="C158" s="10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1"/>
    </row>
    <row r="159" spans="1:35" x14ac:dyDescent="0.25">
      <c r="A159" s="89"/>
      <c r="B159" s="89"/>
      <c r="C159" s="10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1"/>
    </row>
    <row r="160" spans="1:35" x14ac:dyDescent="0.25">
      <c r="A160" s="89"/>
      <c r="B160" s="89"/>
      <c r="C160" s="10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1"/>
    </row>
    <row r="161" spans="1:35" x14ac:dyDescent="0.25">
      <c r="A161" s="89"/>
      <c r="B161" s="89"/>
      <c r="C161" s="10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1"/>
    </row>
  </sheetData>
  <sheetProtection password="EBB1" sheet="1" objects="1" scenarios="1" selectLockedCells="1"/>
  <mergeCells count="79">
    <mergeCell ref="A52:B52"/>
    <mergeCell ref="A161:B161"/>
    <mergeCell ref="A157:B157"/>
    <mergeCell ref="A158:B158"/>
    <mergeCell ref="A159:B159"/>
    <mergeCell ref="A160:B160"/>
    <mergeCell ref="A80:B84"/>
    <mergeCell ref="A133:C133"/>
    <mergeCell ref="A132:C132"/>
    <mergeCell ref="A103:B103"/>
    <mergeCell ref="A104:B105"/>
    <mergeCell ref="A106:B107"/>
    <mergeCell ref="A134:C156"/>
    <mergeCell ref="A126:B126"/>
    <mergeCell ref="A124:B124"/>
    <mergeCell ref="A125:B125"/>
    <mergeCell ref="A6:B6"/>
    <mergeCell ref="A36:B36"/>
    <mergeCell ref="A40:B44"/>
    <mergeCell ref="A89:B89"/>
    <mergeCell ref="A46:B46"/>
    <mergeCell ref="A47:B47"/>
    <mergeCell ref="A48:B48"/>
    <mergeCell ref="A58:B58"/>
    <mergeCell ref="A62:B62"/>
    <mergeCell ref="A68:B68"/>
    <mergeCell ref="A53:B57"/>
    <mergeCell ref="A69:B72"/>
    <mergeCell ref="A75:B79"/>
    <mergeCell ref="A87:B87"/>
    <mergeCell ref="A88:B88"/>
    <mergeCell ref="A50:B50"/>
    <mergeCell ref="A7:B7"/>
    <mergeCell ref="A13:B13"/>
    <mergeCell ref="A14:B18"/>
    <mergeCell ref="A19:B21"/>
    <mergeCell ref="A22:B22"/>
    <mergeCell ref="A11:B11"/>
    <mergeCell ref="A23:B23"/>
    <mergeCell ref="A24:B24"/>
    <mergeCell ref="A25:B27"/>
    <mergeCell ref="A31:B35"/>
    <mergeCell ref="A120:B122"/>
    <mergeCell ref="A73:B73"/>
    <mergeCell ref="A96:B96"/>
    <mergeCell ref="A100:B101"/>
    <mergeCell ref="A28:B30"/>
    <mergeCell ref="A37:B37"/>
    <mergeCell ref="A38:B38"/>
    <mergeCell ref="A39:B39"/>
    <mergeCell ref="A49:B49"/>
    <mergeCell ref="A45:B45"/>
    <mergeCell ref="A51:B51"/>
    <mergeCell ref="A59:B59"/>
    <mergeCell ref="A1:C1"/>
    <mergeCell ref="A2:C2"/>
    <mergeCell ref="A3:C3"/>
    <mergeCell ref="A4:C4"/>
    <mergeCell ref="A5:C5"/>
    <mergeCell ref="A60:B60"/>
    <mergeCell ref="A61:B61"/>
    <mergeCell ref="A63:B63"/>
    <mergeCell ref="A64:B64"/>
    <mergeCell ref="A85:B86"/>
    <mergeCell ref="A108:B111"/>
    <mergeCell ref="A112:B115"/>
    <mergeCell ref="A127:B131"/>
    <mergeCell ref="A65:B65"/>
    <mergeCell ref="A66:B66"/>
    <mergeCell ref="A67:B67"/>
    <mergeCell ref="A74:B74"/>
    <mergeCell ref="A91:B91"/>
    <mergeCell ref="A116:B117"/>
    <mergeCell ref="A118:B119"/>
    <mergeCell ref="A90:B90"/>
    <mergeCell ref="A92:B95"/>
    <mergeCell ref="A97:B99"/>
    <mergeCell ref="A102:B102"/>
    <mergeCell ref="A123:B123"/>
  </mergeCells>
  <dataValidations count="3">
    <dataValidation type="whole" allowBlank="1" showInputMessage="1" showErrorMessage="1" error="Preencher apenas com números." sqref="D6:AH12 D14:AH131">
      <formula1>0</formula1>
      <formula2>999999999</formula2>
    </dataValidation>
    <dataValidation type="whole" allowBlank="1" showInputMessage="1" showErrorMessage="1" error="Preencher apenas com números." sqref="B8">
      <formula1>0</formula1>
      <formula2>999</formula2>
    </dataValidation>
    <dataValidation type="whole" allowBlank="1" showInputMessage="1" showErrorMessage="1" error="Preencher com números (acima de 2000)." sqref="B10">
      <formula1>2000</formula1>
      <formula2>9999</formula2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error="Preencher com o nome do mês.">
          <x14:formula1>
            <xm:f>controle!$A$1:$A$12</xm:f>
          </x14:formula1>
          <xm:sqref>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92"/>
  <sheetViews>
    <sheetView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D19" sqref="D19"/>
    </sheetView>
  </sheetViews>
  <sheetFormatPr defaultRowHeight="15" x14ac:dyDescent="0.25"/>
  <cols>
    <col min="1" max="1" width="7.140625" customWidth="1"/>
    <col min="2" max="2" width="57.140625" customWidth="1"/>
    <col min="3" max="34" width="8.5703125" customWidth="1"/>
  </cols>
  <sheetData>
    <row r="1" spans="1:35" ht="15.75" customHeight="1" x14ac:dyDescent="0.25">
      <c r="A1" s="83" t="s">
        <v>143</v>
      </c>
      <c r="B1" s="83"/>
      <c r="C1" s="58"/>
      <c r="D1" s="59" t="s">
        <v>193</v>
      </c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</row>
    <row r="2" spans="1:35" x14ac:dyDescent="0.25">
      <c r="A2" s="82" t="s">
        <v>32</v>
      </c>
      <c r="B2" s="82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</row>
    <row r="3" spans="1:35" x14ac:dyDescent="0.25">
      <c r="A3" s="82" t="s">
        <v>33</v>
      </c>
      <c r="B3" s="82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</row>
    <row r="4" spans="1:35" ht="15" customHeight="1" x14ac:dyDescent="0.25">
      <c r="A4" s="82" t="s">
        <v>27</v>
      </c>
      <c r="B4" s="82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</row>
    <row r="5" spans="1:35" x14ac:dyDescent="0.25">
      <c r="A5" s="83" t="s">
        <v>138</v>
      </c>
      <c r="B5" s="83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</row>
    <row r="6" spans="1:35" x14ac:dyDescent="0.25">
      <c r="A6" s="84"/>
      <c r="B6" s="84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</row>
    <row r="7" spans="1:35" x14ac:dyDescent="0.25">
      <c r="A7" s="49" t="s">
        <v>34</v>
      </c>
      <c r="B7" s="72">
        <f>'Destinação carcaças bovinos'!B8</f>
        <v>0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69"/>
    </row>
    <row r="8" spans="1:35" x14ac:dyDescent="0.25">
      <c r="A8" s="49" t="s">
        <v>25</v>
      </c>
      <c r="B8" s="72">
        <f>'Destinação carcaças bovinos'!B9</f>
        <v>0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69"/>
    </row>
    <row r="9" spans="1:35" ht="15" customHeight="1" x14ac:dyDescent="0.25">
      <c r="A9" s="50" t="s">
        <v>26</v>
      </c>
      <c r="B9" s="73">
        <f>'Destinação carcaças bovinos'!B10</f>
        <v>0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69"/>
    </row>
    <row r="10" spans="1:35" ht="18.75" x14ac:dyDescent="0.25">
      <c r="A10" s="107"/>
      <c r="B10" s="107"/>
      <c r="C10" s="44" t="s">
        <v>49</v>
      </c>
      <c r="D10" s="45" t="s">
        <v>50</v>
      </c>
      <c r="E10" s="45" t="s">
        <v>51</v>
      </c>
      <c r="F10" s="45" t="s">
        <v>52</v>
      </c>
      <c r="G10" s="45" t="s">
        <v>53</v>
      </c>
      <c r="H10" s="45" t="s">
        <v>54</v>
      </c>
      <c r="I10" s="45" t="s">
        <v>55</v>
      </c>
      <c r="J10" s="45" t="s">
        <v>56</v>
      </c>
      <c r="K10" s="45" t="s">
        <v>57</v>
      </c>
      <c r="L10" s="45" t="s">
        <v>58</v>
      </c>
      <c r="M10" s="45" t="s">
        <v>59</v>
      </c>
      <c r="N10" s="45" t="s">
        <v>60</v>
      </c>
      <c r="O10" s="45" t="s">
        <v>61</v>
      </c>
      <c r="P10" s="45" t="s">
        <v>62</v>
      </c>
      <c r="Q10" s="45" t="s">
        <v>63</v>
      </c>
      <c r="R10" s="45" t="s">
        <v>64</v>
      </c>
      <c r="S10" s="45" t="s">
        <v>65</v>
      </c>
      <c r="T10" s="45" t="s">
        <v>66</v>
      </c>
      <c r="U10" s="45" t="s">
        <v>67</v>
      </c>
      <c r="V10" s="45" t="s">
        <v>68</v>
      </c>
      <c r="W10" s="45" t="s">
        <v>69</v>
      </c>
      <c r="X10" s="45" t="s">
        <v>70</v>
      </c>
      <c r="Y10" s="45" t="s">
        <v>71</v>
      </c>
      <c r="Z10" s="45" t="s">
        <v>72</v>
      </c>
      <c r="AA10" s="45" t="s">
        <v>73</v>
      </c>
      <c r="AB10" s="45" t="s">
        <v>74</v>
      </c>
      <c r="AC10" s="45" t="s">
        <v>75</v>
      </c>
      <c r="AD10" s="45" t="s">
        <v>76</v>
      </c>
      <c r="AE10" s="45" t="s">
        <v>77</v>
      </c>
      <c r="AF10" s="45" t="s">
        <v>78</v>
      </c>
      <c r="AG10" s="46" t="s">
        <v>79</v>
      </c>
      <c r="AH10" s="108" t="s">
        <v>5</v>
      </c>
    </row>
    <row r="11" spans="1:35" ht="15" customHeight="1" thickBot="1" x14ac:dyDescent="0.3">
      <c r="A11" s="137" t="s">
        <v>140</v>
      </c>
      <c r="B11" s="137"/>
      <c r="C11" s="66" t="s">
        <v>95</v>
      </c>
      <c r="D11" s="66" t="s">
        <v>95</v>
      </c>
      <c r="E11" s="66" t="s">
        <v>95</v>
      </c>
      <c r="F11" s="66" t="s">
        <v>95</v>
      </c>
      <c r="G11" s="66" t="s">
        <v>95</v>
      </c>
      <c r="H11" s="66" t="s">
        <v>95</v>
      </c>
      <c r="I11" s="66" t="s">
        <v>95</v>
      </c>
      <c r="J11" s="66" t="s">
        <v>95</v>
      </c>
      <c r="K11" s="66" t="s">
        <v>95</v>
      </c>
      <c r="L11" s="66" t="s">
        <v>95</v>
      </c>
      <c r="M11" s="66" t="s">
        <v>95</v>
      </c>
      <c r="N11" s="66" t="s">
        <v>95</v>
      </c>
      <c r="O11" s="66" t="s">
        <v>95</v>
      </c>
      <c r="P11" s="66" t="s">
        <v>95</v>
      </c>
      <c r="Q11" s="66" t="s">
        <v>95</v>
      </c>
      <c r="R11" s="66" t="s">
        <v>95</v>
      </c>
      <c r="S11" s="66" t="s">
        <v>95</v>
      </c>
      <c r="T11" s="66" t="s">
        <v>95</v>
      </c>
      <c r="U11" s="66" t="s">
        <v>95</v>
      </c>
      <c r="V11" s="66" t="s">
        <v>95</v>
      </c>
      <c r="W11" s="66" t="s">
        <v>95</v>
      </c>
      <c r="X11" s="66" t="s">
        <v>95</v>
      </c>
      <c r="Y11" s="66" t="s">
        <v>95</v>
      </c>
      <c r="Z11" s="66" t="s">
        <v>95</v>
      </c>
      <c r="AA11" s="66" t="s">
        <v>95</v>
      </c>
      <c r="AB11" s="66" t="s">
        <v>95</v>
      </c>
      <c r="AC11" s="66" t="s">
        <v>95</v>
      </c>
      <c r="AD11" s="66" t="s">
        <v>95</v>
      </c>
      <c r="AE11" s="66" t="s">
        <v>95</v>
      </c>
      <c r="AF11" s="66" t="s">
        <v>95</v>
      </c>
      <c r="AG11" s="67" t="s">
        <v>95</v>
      </c>
      <c r="AH11" s="109"/>
    </row>
    <row r="12" spans="1:35" ht="15" customHeight="1" thickBot="1" x14ac:dyDescent="0.3">
      <c r="A12" s="125" t="s">
        <v>80</v>
      </c>
      <c r="B12" s="126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8"/>
      <c r="AI12" s="15"/>
    </row>
    <row r="13" spans="1:35" ht="15" customHeight="1" x14ac:dyDescent="0.25">
      <c r="A13" s="121" t="s">
        <v>0</v>
      </c>
      <c r="B13" s="122"/>
      <c r="C13" s="47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9"/>
      <c r="AH13" s="60">
        <f t="shared" ref="AH13:AH88" si="0">SUM(C13:AG13)</f>
        <v>0</v>
      </c>
    </row>
    <row r="14" spans="1:35" ht="15" customHeight="1" x14ac:dyDescent="0.25">
      <c r="A14" s="121" t="s">
        <v>81</v>
      </c>
      <c r="B14" s="122"/>
      <c r="C14" s="33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7"/>
      <c r="AH14" s="61">
        <f t="shared" si="0"/>
        <v>0</v>
      </c>
    </row>
    <row r="15" spans="1:35" ht="15.75" x14ac:dyDescent="0.25">
      <c r="A15" s="121" t="s">
        <v>82</v>
      </c>
      <c r="B15" s="122"/>
      <c r="C15" s="33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7"/>
      <c r="AH15" s="61">
        <f t="shared" si="0"/>
        <v>0</v>
      </c>
    </row>
    <row r="16" spans="1:35" ht="15" customHeight="1" x14ac:dyDescent="0.25">
      <c r="A16" s="121" t="s">
        <v>83</v>
      </c>
      <c r="B16" s="122"/>
      <c r="C16" s="33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7"/>
      <c r="AH16" s="61">
        <f t="shared" si="0"/>
        <v>0</v>
      </c>
    </row>
    <row r="17" spans="1:34" ht="15" customHeight="1" x14ac:dyDescent="0.25">
      <c r="A17" s="121" t="s">
        <v>3</v>
      </c>
      <c r="B17" s="122"/>
      <c r="C17" s="33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7"/>
      <c r="AH17" s="61">
        <f t="shared" si="0"/>
        <v>0</v>
      </c>
    </row>
    <row r="18" spans="1:34" ht="15" customHeight="1" x14ac:dyDescent="0.25">
      <c r="A18" s="121" t="s">
        <v>2</v>
      </c>
      <c r="B18" s="122"/>
      <c r="C18" s="33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7"/>
      <c r="AH18" s="61">
        <f t="shared" si="0"/>
        <v>0</v>
      </c>
    </row>
    <row r="19" spans="1:34" ht="15" customHeight="1" x14ac:dyDescent="0.25">
      <c r="A19" s="121" t="s">
        <v>13</v>
      </c>
      <c r="B19" s="122"/>
      <c r="C19" s="33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7"/>
      <c r="AH19" s="61">
        <f t="shared" si="0"/>
        <v>0</v>
      </c>
    </row>
    <row r="20" spans="1:34" ht="15" customHeight="1" x14ac:dyDescent="0.25">
      <c r="A20" s="121" t="s">
        <v>14</v>
      </c>
      <c r="B20" s="122"/>
      <c r="C20" s="33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7"/>
      <c r="AH20" s="61">
        <f t="shared" si="0"/>
        <v>0</v>
      </c>
    </row>
    <row r="21" spans="1:34" ht="15" customHeight="1" x14ac:dyDescent="0.25">
      <c r="A21" s="121" t="s">
        <v>84</v>
      </c>
      <c r="B21" s="122"/>
      <c r="C21" s="33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7"/>
      <c r="AH21" s="61">
        <f t="shared" si="0"/>
        <v>0</v>
      </c>
    </row>
    <row r="22" spans="1:34" ht="15" customHeight="1" x14ac:dyDescent="0.25">
      <c r="A22" s="121" t="s">
        <v>85</v>
      </c>
      <c r="B22" s="122"/>
      <c r="C22" s="33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7"/>
      <c r="AH22" s="61">
        <f t="shared" si="0"/>
        <v>0</v>
      </c>
    </row>
    <row r="23" spans="1:34" ht="15" customHeight="1" x14ac:dyDescent="0.25">
      <c r="A23" s="121" t="s">
        <v>86</v>
      </c>
      <c r="B23" s="122"/>
      <c r="C23" s="33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7"/>
      <c r="AH23" s="61">
        <f t="shared" si="0"/>
        <v>0</v>
      </c>
    </row>
    <row r="24" spans="1:34" ht="15" customHeight="1" x14ac:dyDescent="0.25">
      <c r="A24" s="121" t="s">
        <v>7</v>
      </c>
      <c r="B24" s="122"/>
      <c r="C24" s="33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7"/>
      <c r="AH24" s="61">
        <f t="shared" si="0"/>
        <v>0</v>
      </c>
    </row>
    <row r="25" spans="1:34" ht="15" customHeight="1" x14ac:dyDescent="0.25">
      <c r="A25" s="121" t="s">
        <v>87</v>
      </c>
      <c r="B25" s="122"/>
      <c r="C25" s="33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7"/>
      <c r="AH25" s="61">
        <f t="shared" si="0"/>
        <v>0</v>
      </c>
    </row>
    <row r="26" spans="1:34" ht="15.75" x14ac:dyDescent="0.25">
      <c r="A26" s="121" t="s">
        <v>1</v>
      </c>
      <c r="B26" s="122"/>
      <c r="C26" s="33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7"/>
      <c r="AH26" s="61">
        <f t="shared" si="0"/>
        <v>0</v>
      </c>
    </row>
    <row r="27" spans="1:34" ht="15.75" x14ac:dyDescent="0.25">
      <c r="A27" s="121" t="s">
        <v>88</v>
      </c>
      <c r="B27" s="122"/>
      <c r="C27" s="33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7"/>
      <c r="AH27" s="61">
        <f t="shared" si="0"/>
        <v>0</v>
      </c>
    </row>
    <row r="28" spans="1:34" ht="15" customHeight="1" x14ac:dyDescent="0.25">
      <c r="A28" s="121" t="s">
        <v>89</v>
      </c>
      <c r="B28" s="122"/>
      <c r="C28" s="33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7"/>
      <c r="AH28" s="61">
        <f t="shared" si="0"/>
        <v>0</v>
      </c>
    </row>
    <row r="29" spans="1:34" ht="15.75" x14ac:dyDescent="0.25">
      <c r="A29" s="121" t="s">
        <v>90</v>
      </c>
      <c r="B29" s="122"/>
      <c r="C29" s="33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7"/>
      <c r="AH29" s="61">
        <f t="shared" si="0"/>
        <v>0</v>
      </c>
    </row>
    <row r="30" spans="1:34" ht="15" customHeight="1" x14ac:dyDescent="0.25">
      <c r="A30" s="121" t="s">
        <v>4</v>
      </c>
      <c r="B30" s="122"/>
      <c r="C30" s="33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7"/>
      <c r="AH30" s="61">
        <f t="shared" si="0"/>
        <v>0</v>
      </c>
    </row>
    <row r="31" spans="1:34" ht="15" customHeight="1" x14ac:dyDescent="0.25">
      <c r="A31" s="121" t="s">
        <v>21</v>
      </c>
      <c r="B31" s="122"/>
      <c r="C31" s="33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7"/>
      <c r="AH31" s="61">
        <f t="shared" si="0"/>
        <v>0</v>
      </c>
    </row>
    <row r="32" spans="1:34" ht="15.75" customHeight="1" x14ac:dyDescent="0.25">
      <c r="A32" s="121" t="s">
        <v>91</v>
      </c>
      <c r="B32" s="122"/>
      <c r="C32" s="33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7"/>
      <c r="AH32" s="61">
        <f t="shared" si="0"/>
        <v>0</v>
      </c>
    </row>
    <row r="33" spans="1:35" ht="15" customHeight="1" x14ac:dyDescent="0.25">
      <c r="A33" s="121" t="s">
        <v>92</v>
      </c>
      <c r="B33" s="122"/>
      <c r="C33" s="33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7"/>
      <c r="AH33" s="61">
        <f t="shared" si="0"/>
        <v>0</v>
      </c>
    </row>
    <row r="34" spans="1:35" ht="15" customHeight="1" x14ac:dyDescent="0.25">
      <c r="A34" s="121" t="s">
        <v>6</v>
      </c>
      <c r="B34" s="122"/>
      <c r="C34" s="33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7"/>
      <c r="AH34" s="61">
        <f t="shared" si="0"/>
        <v>0</v>
      </c>
    </row>
    <row r="35" spans="1:35" ht="15" customHeight="1" x14ac:dyDescent="0.25">
      <c r="A35" s="123" t="s">
        <v>139</v>
      </c>
      <c r="B35" s="124"/>
      <c r="C35" s="33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7"/>
      <c r="AH35" s="61">
        <f t="shared" si="0"/>
        <v>0</v>
      </c>
    </row>
    <row r="36" spans="1:35" ht="15.75" customHeight="1" thickBot="1" x14ac:dyDescent="0.3">
      <c r="A36" s="116" t="s">
        <v>139</v>
      </c>
      <c r="B36" s="117"/>
      <c r="C36" s="48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30"/>
      <c r="AH36" s="65">
        <f t="shared" si="0"/>
        <v>0</v>
      </c>
    </row>
    <row r="37" spans="1:35" ht="15" customHeight="1" thickBot="1" x14ac:dyDescent="0.3">
      <c r="A37" s="125" t="s">
        <v>93</v>
      </c>
      <c r="B37" s="136"/>
      <c r="C37" s="36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8"/>
      <c r="AI37" s="15"/>
    </row>
    <row r="38" spans="1:35" ht="15.75" customHeight="1" x14ac:dyDescent="0.25">
      <c r="A38" s="121" t="s">
        <v>0</v>
      </c>
      <c r="B38" s="122"/>
      <c r="C38" s="17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9"/>
      <c r="AH38" s="60">
        <f t="shared" si="0"/>
        <v>0</v>
      </c>
    </row>
    <row r="39" spans="1:35" ht="15" customHeight="1" x14ac:dyDescent="0.25">
      <c r="A39" s="121" t="s">
        <v>81</v>
      </c>
      <c r="B39" s="122"/>
      <c r="C39" s="20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2"/>
      <c r="AH39" s="63">
        <f t="shared" si="0"/>
        <v>0</v>
      </c>
    </row>
    <row r="40" spans="1:35" ht="15" customHeight="1" x14ac:dyDescent="0.25">
      <c r="A40" s="121" t="s">
        <v>83</v>
      </c>
      <c r="B40" s="122"/>
      <c r="C40" s="20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2"/>
      <c r="AH40" s="63">
        <f t="shared" si="0"/>
        <v>0</v>
      </c>
    </row>
    <row r="41" spans="1:35" ht="15" customHeight="1" x14ac:dyDescent="0.25">
      <c r="A41" s="121" t="s">
        <v>3</v>
      </c>
      <c r="B41" s="122"/>
      <c r="C41" s="20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2"/>
      <c r="AH41" s="63">
        <f t="shared" si="0"/>
        <v>0</v>
      </c>
    </row>
    <row r="42" spans="1:35" ht="15" customHeight="1" x14ac:dyDescent="0.25">
      <c r="A42" s="121" t="s">
        <v>2</v>
      </c>
      <c r="B42" s="122"/>
      <c r="C42" s="20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2"/>
      <c r="AH42" s="63">
        <f t="shared" si="0"/>
        <v>0</v>
      </c>
    </row>
    <row r="43" spans="1:35" ht="15" customHeight="1" x14ac:dyDescent="0.25">
      <c r="A43" s="121" t="s">
        <v>13</v>
      </c>
      <c r="B43" s="122"/>
      <c r="C43" s="20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2"/>
      <c r="AH43" s="63">
        <f t="shared" si="0"/>
        <v>0</v>
      </c>
    </row>
    <row r="44" spans="1:35" ht="15" customHeight="1" x14ac:dyDescent="0.25">
      <c r="A44" s="121" t="s">
        <v>14</v>
      </c>
      <c r="B44" s="122"/>
      <c r="C44" s="20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2"/>
      <c r="AH44" s="63">
        <f t="shared" si="0"/>
        <v>0</v>
      </c>
    </row>
    <row r="45" spans="1:35" ht="15" customHeight="1" x14ac:dyDescent="0.25">
      <c r="A45" s="121" t="s">
        <v>84</v>
      </c>
      <c r="B45" s="122"/>
      <c r="C45" s="20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2"/>
      <c r="AH45" s="63">
        <f t="shared" si="0"/>
        <v>0</v>
      </c>
    </row>
    <row r="46" spans="1:35" ht="15" customHeight="1" x14ac:dyDescent="0.25">
      <c r="A46" s="121" t="s">
        <v>85</v>
      </c>
      <c r="B46" s="122"/>
      <c r="C46" s="20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2"/>
      <c r="AH46" s="63">
        <f t="shared" si="0"/>
        <v>0</v>
      </c>
    </row>
    <row r="47" spans="1:35" ht="15" customHeight="1" x14ac:dyDescent="0.25">
      <c r="A47" s="121" t="s">
        <v>86</v>
      </c>
      <c r="B47" s="122"/>
      <c r="C47" s="20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2"/>
      <c r="AH47" s="63">
        <f t="shared" si="0"/>
        <v>0</v>
      </c>
    </row>
    <row r="48" spans="1:35" ht="15" customHeight="1" x14ac:dyDescent="0.25">
      <c r="A48" s="121" t="s">
        <v>7</v>
      </c>
      <c r="B48" s="122"/>
      <c r="C48" s="20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2"/>
      <c r="AH48" s="63">
        <f t="shared" si="0"/>
        <v>0</v>
      </c>
    </row>
    <row r="49" spans="1:35" ht="15" customHeight="1" x14ac:dyDescent="0.25">
      <c r="A49" s="121" t="s">
        <v>87</v>
      </c>
      <c r="B49" s="122"/>
      <c r="C49" s="20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2"/>
      <c r="AH49" s="63">
        <f t="shared" si="0"/>
        <v>0</v>
      </c>
    </row>
    <row r="50" spans="1:35" ht="15.75" x14ac:dyDescent="0.25">
      <c r="A50" s="121" t="s">
        <v>94</v>
      </c>
      <c r="B50" s="122"/>
      <c r="C50" s="20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2"/>
      <c r="AH50" s="63">
        <f t="shared" si="0"/>
        <v>0</v>
      </c>
    </row>
    <row r="51" spans="1:35" ht="15.75" x14ac:dyDescent="0.25">
      <c r="A51" s="121" t="s">
        <v>1</v>
      </c>
      <c r="B51" s="122"/>
      <c r="C51" s="20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2"/>
      <c r="AH51" s="63">
        <f t="shared" si="0"/>
        <v>0</v>
      </c>
    </row>
    <row r="52" spans="1:35" ht="15.75" customHeight="1" x14ac:dyDescent="0.25">
      <c r="A52" s="121" t="s">
        <v>88</v>
      </c>
      <c r="B52" s="122"/>
      <c r="C52" s="20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2"/>
      <c r="AH52" s="63">
        <f t="shared" si="0"/>
        <v>0</v>
      </c>
    </row>
    <row r="53" spans="1:35" ht="15" customHeight="1" x14ac:dyDescent="0.25">
      <c r="A53" s="121" t="s">
        <v>89</v>
      </c>
      <c r="B53" s="122"/>
      <c r="C53" s="20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2"/>
      <c r="AH53" s="63">
        <f t="shared" si="0"/>
        <v>0</v>
      </c>
    </row>
    <row r="54" spans="1:35" ht="15" customHeight="1" x14ac:dyDescent="0.25">
      <c r="A54" s="121" t="s">
        <v>4</v>
      </c>
      <c r="B54" s="122"/>
      <c r="C54" s="20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2"/>
      <c r="AH54" s="63">
        <f t="shared" si="0"/>
        <v>0</v>
      </c>
    </row>
    <row r="55" spans="1:35" ht="15" customHeight="1" x14ac:dyDescent="0.25">
      <c r="A55" s="121" t="s">
        <v>21</v>
      </c>
      <c r="B55" s="122"/>
      <c r="C55" s="20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2"/>
      <c r="AH55" s="63">
        <f t="shared" si="0"/>
        <v>0</v>
      </c>
    </row>
    <row r="56" spans="1:35" ht="15" customHeight="1" x14ac:dyDescent="0.25">
      <c r="A56" s="121" t="s">
        <v>91</v>
      </c>
      <c r="B56" s="122"/>
      <c r="C56" s="20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2"/>
      <c r="AH56" s="63">
        <f t="shared" si="0"/>
        <v>0</v>
      </c>
    </row>
    <row r="57" spans="1:35" ht="15" customHeight="1" x14ac:dyDescent="0.25">
      <c r="A57" s="121" t="s">
        <v>92</v>
      </c>
      <c r="B57" s="122"/>
      <c r="C57" s="20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2"/>
      <c r="AH57" s="63">
        <f t="shared" si="0"/>
        <v>0</v>
      </c>
    </row>
    <row r="58" spans="1:35" ht="15" customHeight="1" x14ac:dyDescent="0.25">
      <c r="A58" s="121" t="s">
        <v>6</v>
      </c>
      <c r="B58" s="122"/>
      <c r="C58" s="20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2"/>
      <c r="AH58" s="63">
        <f t="shared" si="0"/>
        <v>0</v>
      </c>
    </row>
    <row r="59" spans="1:35" ht="15" customHeight="1" x14ac:dyDescent="0.25">
      <c r="A59" s="123" t="s">
        <v>139</v>
      </c>
      <c r="B59" s="124"/>
      <c r="C59" s="20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2"/>
      <c r="AH59" s="63">
        <f t="shared" si="0"/>
        <v>0</v>
      </c>
    </row>
    <row r="60" spans="1:35" ht="15.75" customHeight="1" thickBot="1" x14ac:dyDescent="0.3">
      <c r="A60" s="116" t="s">
        <v>139</v>
      </c>
      <c r="B60" s="117"/>
      <c r="C60" s="23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5"/>
      <c r="AH60" s="64">
        <f t="shared" si="0"/>
        <v>0</v>
      </c>
    </row>
    <row r="61" spans="1:35" ht="15.75" customHeight="1" thickBot="1" x14ac:dyDescent="0.3">
      <c r="A61" s="125" t="s">
        <v>96</v>
      </c>
      <c r="B61" s="126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5"/>
    </row>
    <row r="62" spans="1:35" ht="15.75" customHeight="1" x14ac:dyDescent="0.25">
      <c r="A62" s="121" t="s">
        <v>0</v>
      </c>
      <c r="B62" s="122"/>
      <c r="C62" s="17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26"/>
      <c r="AH62" s="60">
        <f t="shared" si="0"/>
        <v>0</v>
      </c>
    </row>
    <row r="63" spans="1:35" ht="15.75" customHeight="1" x14ac:dyDescent="0.25">
      <c r="A63" s="121" t="s">
        <v>97</v>
      </c>
      <c r="B63" s="122"/>
      <c r="C63" s="20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7"/>
      <c r="AH63" s="61">
        <f t="shared" si="0"/>
        <v>0</v>
      </c>
    </row>
    <row r="64" spans="1:35" ht="15.75" x14ac:dyDescent="0.25">
      <c r="A64" s="121" t="s">
        <v>82</v>
      </c>
      <c r="B64" s="122"/>
      <c r="C64" s="20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7"/>
      <c r="AH64" s="61">
        <f t="shared" si="0"/>
        <v>0</v>
      </c>
    </row>
    <row r="65" spans="1:34" ht="15.75" customHeight="1" x14ac:dyDescent="0.25">
      <c r="A65" s="121" t="s">
        <v>98</v>
      </c>
      <c r="B65" s="122"/>
      <c r="C65" s="20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7"/>
      <c r="AH65" s="61">
        <f t="shared" si="0"/>
        <v>0</v>
      </c>
    </row>
    <row r="66" spans="1:34" ht="15.75" customHeight="1" x14ac:dyDescent="0.25">
      <c r="A66" s="121" t="s">
        <v>83</v>
      </c>
      <c r="B66" s="122"/>
      <c r="C66" s="20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7"/>
      <c r="AH66" s="61">
        <f t="shared" si="0"/>
        <v>0</v>
      </c>
    </row>
    <row r="67" spans="1:34" ht="15.75" customHeight="1" x14ac:dyDescent="0.25">
      <c r="A67" s="121" t="s">
        <v>99</v>
      </c>
      <c r="B67" s="122"/>
      <c r="C67" s="20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7"/>
      <c r="AH67" s="61">
        <f t="shared" si="0"/>
        <v>0</v>
      </c>
    </row>
    <row r="68" spans="1:34" ht="15.75" customHeight="1" x14ac:dyDescent="0.25">
      <c r="A68" s="121" t="s">
        <v>100</v>
      </c>
      <c r="B68" s="122"/>
      <c r="C68" s="20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7"/>
      <c r="AH68" s="61">
        <f t="shared" si="0"/>
        <v>0</v>
      </c>
    </row>
    <row r="69" spans="1:34" ht="15.75" customHeight="1" x14ac:dyDescent="0.25">
      <c r="A69" s="121" t="s">
        <v>101</v>
      </c>
      <c r="B69" s="122"/>
      <c r="C69" s="20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7"/>
      <c r="AH69" s="61">
        <f t="shared" si="0"/>
        <v>0</v>
      </c>
    </row>
    <row r="70" spans="1:34" ht="15.75" customHeight="1" x14ac:dyDescent="0.25">
      <c r="A70" s="121" t="s">
        <v>102</v>
      </c>
      <c r="B70" s="122"/>
      <c r="C70" s="20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7"/>
      <c r="AH70" s="61">
        <f t="shared" si="0"/>
        <v>0</v>
      </c>
    </row>
    <row r="71" spans="1:34" ht="15.75" customHeight="1" x14ac:dyDescent="0.25">
      <c r="A71" s="121" t="s">
        <v>3</v>
      </c>
      <c r="B71" s="122"/>
      <c r="C71" s="20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7"/>
      <c r="AH71" s="61">
        <f t="shared" si="0"/>
        <v>0</v>
      </c>
    </row>
    <row r="72" spans="1:34" ht="15.75" customHeight="1" x14ac:dyDescent="0.25">
      <c r="A72" s="121" t="s">
        <v>2</v>
      </c>
      <c r="B72" s="122"/>
      <c r="C72" s="20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7"/>
      <c r="AH72" s="61">
        <f t="shared" si="0"/>
        <v>0</v>
      </c>
    </row>
    <row r="73" spans="1:34" ht="15.75" customHeight="1" x14ac:dyDescent="0.25">
      <c r="A73" s="121" t="s">
        <v>13</v>
      </c>
      <c r="B73" s="122"/>
      <c r="C73" s="20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7"/>
      <c r="AH73" s="61">
        <f t="shared" si="0"/>
        <v>0</v>
      </c>
    </row>
    <row r="74" spans="1:34" ht="15.75" customHeight="1" x14ac:dyDescent="0.25">
      <c r="A74" s="121" t="s">
        <v>14</v>
      </c>
      <c r="B74" s="122"/>
      <c r="C74" s="20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7"/>
      <c r="AH74" s="61">
        <f t="shared" si="0"/>
        <v>0</v>
      </c>
    </row>
    <row r="75" spans="1:34" ht="15.75" customHeight="1" x14ac:dyDescent="0.25">
      <c r="A75" s="105" t="s">
        <v>84</v>
      </c>
      <c r="B75" s="106"/>
      <c r="C75" s="20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7"/>
      <c r="AH75" s="61">
        <f t="shared" si="0"/>
        <v>0</v>
      </c>
    </row>
    <row r="76" spans="1:34" ht="15.75" customHeight="1" x14ac:dyDescent="0.25">
      <c r="A76" s="121" t="s">
        <v>19</v>
      </c>
      <c r="B76" s="122"/>
      <c r="C76" s="20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7"/>
      <c r="AH76" s="61">
        <f t="shared" si="0"/>
        <v>0</v>
      </c>
    </row>
    <row r="77" spans="1:34" ht="15.75" customHeight="1" x14ac:dyDescent="0.25">
      <c r="A77" s="121" t="s">
        <v>85</v>
      </c>
      <c r="B77" s="122"/>
      <c r="C77" s="20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7"/>
      <c r="AH77" s="61">
        <f t="shared" si="0"/>
        <v>0</v>
      </c>
    </row>
    <row r="78" spans="1:34" ht="15.75" customHeight="1" x14ac:dyDescent="0.25">
      <c r="A78" s="121" t="s">
        <v>86</v>
      </c>
      <c r="B78" s="122"/>
      <c r="C78" s="20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7"/>
      <c r="AH78" s="61">
        <f t="shared" si="0"/>
        <v>0</v>
      </c>
    </row>
    <row r="79" spans="1:34" ht="15.75" customHeight="1" x14ac:dyDescent="0.25">
      <c r="A79" s="121" t="s">
        <v>7</v>
      </c>
      <c r="B79" s="122"/>
      <c r="C79" s="20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7"/>
      <c r="AH79" s="61">
        <f t="shared" si="0"/>
        <v>0</v>
      </c>
    </row>
    <row r="80" spans="1:34" ht="15.75" customHeight="1" x14ac:dyDescent="0.25">
      <c r="A80" s="121" t="s">
        <v>87</v>
      </c>
      <c r="B80" s="122"/>
      <c r="C80" s="20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7"/>
      <c r="AH80" s="61">
        <f t="shared" si="0"/>
        <v>0</v>
      </c>
    </row>
    <row r="81" spans="1:35" ht="15.75" x14ac:dyDescent="0.25">
      <c r="A81" s="121" t="s">
        <v>103</v>
      </c>
      <c r="B81" s="122"/>
      <c r="C81" s="20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7"/>
      <c r="AH81" s="61">
        <f t="shared" si="0"/>
        <v>0</v>
      </c>
    </row>
    <row r="82" spans="1:35" ht="15.75" x14ac:dyDescent="0.25">
      <c r="A82" s="121" t="s">
        <v>1</v>
      </c>
      <c r="B82" s="122"/>
      <c r="C82" s="28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30"/>
      <c r="AH82" s="61">
        <f t="shared" si="0"/>
        <v>0</v>
      </c>
    </row>
    <row r="83" spans="1:35" ht="15.75" x14ac:dyDescent="0.25">
      <c r="A83" s="121" t="s">
        <v>88</v>
      </c>
      <c r="B83" s="122"/>
      <c r="C83" s="20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7"/>
      <c r="AH83" s="61">
        <f t="shared" si="0"/>
        <v>0</v>
      </c>
    </row>
    <row r="84" spans="1:35" ht="15.75" customHeight="1" x14ac:dyDescent="0.25">
      <c r="A84" s="121" t="s">
        <v>89</v>
      </c>
      <c r="B84" s="122"/>
      <c r="C84" s="20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7"/>
      <c r="AH84" s="61">
        <f t="shared" si="0"/>
        <v>0</v>
      </c>
    </row>
    <row r="85" spans="1:35" ht="15.75" customHeight="1" x14ac:dyDescent="0.25">
      <c r="A85" s="121" t="s">
        <v>4</v>
      </c>
      <c r="B85" s="122"/>
      <c r="C85" s="20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7"/>
      <c r="AH85" s="61">
        <f t="shared" si="0"/>
        <v>0</v>
      </c>
    </row>
    <row r="86" spans="1:35" ht="15.75" customHeight="1" x14ac:dyDescent="0.25">
      <c r="A86" s="121" t="s">
        <v>21</v>
      </c>
      <c r="B86" s="122"/>
      <c r="C86" s="20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7"/>
      <c r="AH86" s="61">
        <f t="shared" si="0"/>
        <v>0</v>
      </c>
    </row>
    <row r="87" spans="1:35" ht="15.75" customHeight="1" x14ac:dyDescent="0.25">
      <c r="A87" s="121" t="s">
        <v>104</v>
      </c>
      <c r="B87" s="122"/>
      <c r="C87" s="20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7"/>
      <c r="AH87" s="61">
        <f t="shared" si="0"/>
        <v>0</v>
      </c>
    </row>
    <row r="88" spans="1:35" ht="15.75" customHeight="1" x14ac:dyDescent="0.25">
      <c r="A88" s="121" t="s">
        <v>105</v>
      </c>
      <c r="B88" s="122"/>
      <c r="C88" s="20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7"/>
      <c r="AH88" s="61">
        <f t="shared" si="0"/>
        <v>0</v>
      </c>
    </row>
    <row r="89" spans="1:35" ht="15.75" customHeight="1" x14ac:dyDescent="0.25">
      <c r="A89" s="121" t="s">
        <v>106</v>
      </c>
      <c r="B89" s="122"/>
      <c r="C89" s="20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7"/>
      <c r="AH89" s="61">
        <f t="shared" ref="AH89:AH92" si="1">SUM(C89:AG89)</f>
        <v>0</v>
      </c>
    </row>
    <row r="90" spans="1:35" ht="15.75" customHeight="1" x14ac:dyDescent="0.25">
      <c r="A90" s="121" t="s">
        <v>6</v>
      </c>
      <c r="B90" s="122"/>
      <c r="C90" s="20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7"/>
      <c r="AH90" s="61">
        <f t="shared" si="1"/>
        <v>0</v>
      </c>
    </row>
    <row r="91" spans="1:35" ht="15.75" customHeight="1" x14ac:dyDescent="0.25">
      <c r="A91" s="123" t="s">
        <v>139</v>
      </c>
      <c r="B91" s="124"/>
      <c r="C91" s="20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7"/>
      <c r="AH91" s="61">
        <f t="shared" si="1"/>
        <v>0</v>
      </c>
    </row>
    <row r="92" spans="1:35" ht="15.75" customHeight="1" thickBot="1" x14ac:dyDescent="0.3">
      <c r="A92" s="116" t="s">
        <v>139</v>
      </c>
      <c r="B92" s="117"/>
      <c r="C92" s="23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31"/>
      <c r="AH92" s="62">
        <f t="shared" si="1"/>
        <v>0</v>
      </c>
    </row>
    <row r="93" spans="1:35" ht="15" customHeight="1" thickBot="1" x14ac:dyDescent="0.3">
      <c r="A93" s="125" t="s">
        <v>107</v>
      </c>
      <c r="B93" s="126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5"/>
    </row>
    <row r="94" spans="1:35" ht="15" customHeight="1" x14ac:dyDescent="0.25">
      <c r="A94" s="121" t="s">
        <v>0</v>
      </c>
      <c r="B94" s="122"/>
      <c r="C94" s="17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26"/>
      <c r="AH94" s="60">
        <f>SUM(C94:AG94)</f>
        <v>0</v>
      </c>
    </row>
    <row r="95" spans="1:35" ht="15" customHeight="1" x14ac:dyDescent="0.25">
      <c r="A95" s="121" t="s">
        <v>83</v>
      </c>
      <c r="B95" s="122"/>
      <c r="C95" s="20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7"/>
      <c r="AH95" s="61">
        <f t="shared" ref="AH95:AH118" si="2">SUM(C95:AG95)</f>
        <v>0</v>
      </c>
    </row>
    <row r="96" spans="1:35" ht="15.75" x14ac:dyDescent="0.25">
      <c r="A96" s="121" t="s">
        <v>108</v>
      </c>
      <c r="B96" s="122"/>
      <c r="C96" s="20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7"/>
      <c r="AH96" s="61">
        <f t="shared" si="2"/>
        <v>0</v>
      </c>
    </row>
    <row r="97" spans="1:34" ht="15" customHeight="1" x14ac:dyDescent="0.25">
      <c r="A97" s="121" t="s">
        <v>3</v>
      </c>
      <c r="B97" s="122"/>
      <c r="C97" s="20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7"/>
      <c r="AH97" s="61">
        <f t="shared" si="2"/>
        <v>0</v>
      </c>
    </row>
    <row r="98" spans="1:34" ht="15" customHeight="1" x14ac:dyDescent="0.25">
      <c r="A98" s="121" t="s">
        <v>2</v>
      </c>
      <c r="B98" s="122"/>
      <c r="C98" s="20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7"/>
      <c r="AH98" s="61">
        <f t="shared" si="2"/>
        <v>0</v>
      </c>
    </row>
    <row r="99" spans="1:34" ht="15" customHeight="1" x14ac:dyDescent="0.25">
      <c r="A99" s="121" t="s">
        <v>13</v>
      </c>
      <c r="B99" s="122"/>
      <c r="C99" s="20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7"/>
      <c r="AH99" s="61">
        <f t="shared" si="2"/>
        <v>0</v>
      </c>
    </row>
    <row r="100" spans="1:34" ht="15" customHeight="1" x14ac:dyDescent="0.25">
      <c r="A100" s="121" t="s">
        <v>14</v>
      </c>
      <c r="B100" s="122"/>
      <c r="C100" s="20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7"/>
      <c r="AH100" s="61">
        <f t="shared" si="2"/>
        <v>0</v>
      </c>
    </row>
    <row r="101" spans="1:34" ht="15" customHeight="1" x14ac:dyDescent="0.25">
      <c r="A101" s="121" t="s">
        <v>84</v>
      </c>
      <c r="B101" s="122"/>
      <c r="C101" s="20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7"/>
      <c r="AH101" s="61">
        <f t="shared" si="2"/>
        <v>0</v>
      </c>
    </row>
    <row r="102" spans="1:34" ht="15" customHeight="1" x14ac:dyDescent="0.25">
      <c r="A102" s="121" t="s">
        <v>19</v>
      </c>
      <c r="B102" s="122"/>
      <c r="C102" s="20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7"/>
      <c r="AH102" s="61">
        <f t="shared" si="2"/>
        <v>0</v>
      </c>
    </row>
    <row r="103" spans="1:34" ht="15" customHeight="1" x14ac:dyDescent="0.25">
      <c r="A103" s="121" t="s">
        <v>85</v>
      </c>
      <c r="B103" s="122"/>
      <c r="C103" s="20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7"/>
      <c r="AH103" s="61">
        <f t="shared" si="2"/>
        <v>0</v>
      </c>
    </row>
    <row r="104" spans="1:34" ht="15" customHeight="1" x14ac:dyDescent="0.25">
      <c r="A104" s="121" t="s">
        <v>86</v>
      </c>
      <c r="B104" s="122"/>
      <c r="C104" s="20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7"/>
      <c r="AH104" s="61">
        <f t="shared" si="2"/>
        <v>0</v>
      </c>
    </row>
    <row r="105" spans="1:34" ht="15" customHeight="1" x14ac:dyDescent="0.25">
      <c r="A105" s="121" t="s">
        <v>7</v>
      </c>
      <c r="B105" s="122"/>
      <c r="C105" s="20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7"/>
      <c r="AH105" s="61">
        <f t="shared" si="2"/>
        <v>0</v>
      </c>
    </row>
    <row r="106" spans="1:34" ht="15.75" x14ac:dyDescent="0.25">
      <c r="A106" s="121" t="s">
        <v>87</v>
      </c>
      <c r="B106" s="122"/>
      <c r="C106" s="20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7"/>
      <c r="AH106" s="61">
        <f t="shared" si="2"/>
        <v>0</v>
      </c>
    </row>
    <row r="107" spans="1:34" ht="15.75" x14ac:dyDescent="0.25">
      <c r="A107" s="121" t="s">
        <v>109</v>
      </c>
      <c r="B107" s="122"/>
      <c r="C107" s="20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7"/>
      <c r="AH107" s="61">
        <f t="shared" si="2"/>
        <v>0</v>
      </c>
    </row>
    <row r="108" spans="1:34" ht="15.75" x14ac:dyDescent="0.25">
      <c r="A108" s="121" t="s">
        <v>110</v>
      </c>
      <c r="B108" s="122"/>
      <c r="C108" s="20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7"/>
      <c r="AH108" s="61">
        <f t="shared" si="2"/>
        <v>0</v>
      </c>
    </row>
    <row r="109" spans="1:34" ht="15.75" x14ac:dyDescent="0.25">
      <c r="A109" s="121" t="s">
        <v>111</v>
      </c>
      <c r="B109" s="122"/>
      <c r="C109" s="20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7"/>
      <c r="AH109" s="61">
        <f t="shared" si="2"/>
        <v>0</v>
      </c>
    </row>
    <row r="110" spans="1:34" ht="15.75" x14ac:dyDescent="0.25">
      <c r="A110" s="121" t="s">
        <v>1</v>
      </c>
      <c r="B110" s="122"/>
      <c r="C110" s="20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7"/>
      <c r="AH110" s="61">
        <f t="shared" si="2"/>
        <v>0</v>
      </c>
    </row>
    <row r="111" spans="1:34" ht="15.75" x14ac:dyDescent="0.25">
      <c r="A111" s="121" t="s">
        <v>88</v>
      </c>
      <c r="B111" s="122"/>
      <c r="C111" s="20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7"/>
      <c r="AH111" s="61">
        <f t="shared" si="2"/>
        <v>0</v>
      </c>
    </row>
    <row r="112" spans="1:34" ht="15.75" x14ac:dyDescent="0.25">
      <c r="A112" s="121" t="s">
        <v>162</v>
      </c>
      <c r="B112" s="122"/>
      <c r="C112" s="20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7"/>
      <c r="AH112" s="61">
        <f t="shared" si="2"/>
        <v>0</v>
      </c>
    </row>
    <row r="113" spans="1:35" ht="15.75" x14ac:dyDescent="0.25">
      <c r="A113" s="121" t="s">
        <v>4</v>
      </c>
      <c r="B113" s="122"/>
      <c r="C113" s="20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7"/>
      <c r="AH113" s="61">
        <f t="shared" si="2"/>
        <v>0</v>
      </c>
    </row>
    <row r="114" spans="1:35" ht="15.75" x14ac:dyDescent="0.25">
      <c r="A114" s="121" t="s">
        <v>21</v>
      </c>
      <c r="B114" s="122"/>
      <c r="C114" s="20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7"/>
      <c r="AH114" s="61">
        <f t="shared" si="2"/>
        <v>0</v>
      </c>
    </row>
    <row r="115" spans="1:35" ht="15.75" x14ac:dyDescent="0.25">
      <c r="A115" s="105" t="s">
        <v>161</v>
      </c>
      <c r="B115" s="106"/>
      <c r="C115" s="20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7"/>
      <c r="AH115" s="61">
        <f t="shared" si="2"/>
        <v>0</v>
      </c>
    </row>
    <row r="116" spans="1:35" ht="15.75" x14ac:dyDescent="0.25">
      <c r="A116" s="121" t="s">
        <v>106</v>
      </c>
      <c r="B116" s="122"/>
      <c r="C116" s="20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7"/>
      <c r="AH116" s="61">
        <f t="shared" si="2"/>
        <v>0</v>
      </c>
    </row>
    <row r="117" spans="1:35" ht="15.75" x14ac:dyDescent="0.25">
      <c r="A117" s="123" t="s">
        <v>139</v>
      </c>
      <c r="B117" s="124"/>
      <c r="C117" s="20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7"/>
      <c r="AH117" s="61">
        <f t="shared" si="2"/>
        <v>0</v>
      </c>
    </row>
    <row r="118" spans="1:35" ht="16.5" thickBot="1" x14ac:dyDescent="0.3">
      <c r="A118" s="116" t="s">
        <v>139</v>
      </c>
      <c r="B118" s="117"/>
      <c r="C118" s="23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  <c r="AC118" s="24"/>
      <c r="AD118" s="24"/>
      <c r="AE118" s="24"/>
      <c r="AF118" s="24"/>
      <c r="AG118" s="31"/>
      <c r="AH118" s="62">
        <f t="shared" si="2"/>
        <v>0</v>
      </c>
    </row>
    <row r="119" spans="1:35" ht="16.5" thickBot="1" x14ac:dyDescent="0.3">
      <c r="A119" s="134" t="s">
        <v>112</v>
      </c>
      <c r="B119" s="135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5"/>
    </row>
    <row r="120" spans="1:35" ht="15.75" x14ac:dyDescent="0.25">
      <c r="A120" s="130" t="s">
        <v>0</v>
      </c>
      <c r="B120" s="131"/>
      <c r="C120" s="32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  <c r="AF120" s="18"/>
      <c r="AG120" s="26"/>
      <c r="AH120" s="60">
        <f>SUM(C120:AG120)</f>
        <v>0</v>
      </c>
    </row>
    <row r="121" spans="1:35" ht="15.75" x14ac:dyDescent="0.25">
      <c r="A121" s="130" t="s">
        <v>98</v>
      </c>
      <c r="B121" s="131"/>
      <c r="C121" s="33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7"/>
      <c r="AH121" s="61">
        <f t="shared" ref="AH121:AH146" si="3">SUM(C121:AG121)</f>
        <v>0</v>
      </c>
    </row>
    <row r="122" spans="1:35" ht="15.75" x14ac:dyDescent="0.25">
      <c r="A122" s="130" t="s">
        <v>83</v>
      </c>
      <c r="B122" s="131"/>
      <c r="C122" s="33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7"/>
      <c r="AH122" s="61">
        <f t="shared" si="3"/>
        <v>0</v>
      </c>
    </row>
    <row r="123" spans="1:35" ht="15.75" x14ac:dyDescent="0.25">
      <c r="A123" s="130" t="s">
        <v>108</v>
      </c>
      <c r="B123" s="131"/>
      <c r="C123" s="33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7"/>
      <c r="AH123" s="61">
        <f t="shared" si="3"/>
        <v>0</v>
      </c>
    </row>
    <row r="124" spans="1:35" ht="15.75" x14ac:dyDescent="0.25">
      <c r="A124" s="130" t="s">
        <v>3</v>
      </c>
      <c r="B124" s="131"/>
      <c r="C124" s="33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7"/>
      <c r="AH124" s="61">
        <f t="shared" si="3"/>
        <v>0</v>
      </c>
    </row>
    <row r="125" spans="1:35" ht="15.75" x14ac:dyDescent="0.25">
      <c r="A125" s="130" t="s">
        <v>2</v>
      </c>
      <c r="B125" s="131"/>
      <c r="C125" s="33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7"/>
      <c r="AH125" s="61">
        <f t="shared" si="3"/>
        <v>0</v>
      </c>
    </row>
    <row r="126" spans="1:35" ht="15.75" x14ac:dyDescent="0.25">
      <c r="A126" s="130" t="s">
        <v>13</v>
      </c>
      <c r="B126" s="131"/>
      <c r="C126" s="33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7"/>
      <c r="AH126" s="61">
        <f t="shared" si="3"/>
        <v>0</v>
      </c>
    </row>
    <row r="127" spans="1:35" ht="15.75" x14ac:dyDescent="0.25">
      <c r="A127" s="130" t="s">
        <v>14</v>
      </c>
      <c r="B127" s="131"/>
      <c r="C127" s="33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7"/>
      <c r="AH127" s="61">
        <f t="shared" si="3"/>
        <v>0</v>
      </c>
    </row>
    <row r="128" spans="1:35" ht="15.75" x14ac:dyDescent="0.25">
      <c r="A128" s="130" t="s">
        <v>19</v>
      </c>
      <c r="B128" s="131"/>
      <c r="C128" s="33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7"/>
      <c r="AH128" s="61">
        <f t="shared" si="3"/>
        <v>0</v>
      </c>
    </row>
    <row r="129" spans="1:34" ht="15.75" x14ac:dyDescent="0.25">
      <c r="A129" s="130" t="s">
        <v>113</v>
      </c>
      <c r="B129" s="131"/>
      <c r="C129" s="33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7"/>
      <c r="AH129" s="61">
        <f t="shared" si="3"/>
        <v>0</v>
      </c>
    </row>
    <row r="130" spans="1:34" ht="15.75" x14ac:dyDescent="0.25">
      <c r="A130" s="130" t="s">
        <v>85</v>
      </c>
      <c r="B130" s="131"/>
      <c r="C130" s="33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7"/>
      <c r="AH130" s="61">
        <f t="shared" si="3"/>
        <v>0</v>
      </c>
    </row>
    <row r="131" spans="1:34" ht="15.75" x14ac:dyDescent="0.25">
      <c r="A131" s="130" t="s">
        <v>86</v>
      </c>
      <c r="B131" s="131"/>
      <c r="C131" s="33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7"/>
      <c r="AH131" s="61">
        <f t="shared" si="3"/>
        <v>0</v>
      </c>
    </row>
    <row r="132" spans="1:34" ht="15.75" x14ac:dyDescent="0.25">
      <c r="A132" s="130" t="s">
        <v>7</v>
      </c>
      <c r="B132" s="131"/>
      <c r="C132" s="33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7"/>
      <c r="AH132" s="61">
        <f t="shared" si="3"/>
        <v>0</v>
      </c>
    </row>
    <row r="133" spans="1:34" ht="15.75" x14ac:dyDescent="0.25">
      <c r="A133" s="130" t="s">
        <v>87</v>
      </c>
      <c r="B133" s="131"/>
      <c r="C133" s="33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7"/>
      <c r="AH133" s="61">
        <f t="shared" si="3"/>
        <v>0</v>
      </c>
    </row>
    <row r="134" spans="1:34" ht="15.75" x14ac:dyDescent="0.25">
      <c r="A134" s="130" t="s">
        <v>114</v>
      </c>
      <c r="B134" s="131"/>
      <c r="C134" s="33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7"/>
      <c r="AH134" s="61">
        <f t="shared" si="3"/>
        <v>0</v>
      </c>
    </row>
    <row r="135" spans="1:34" ht="15.75" x14ac:dyDescent="0.25">
      <c r="A135" s="130" t="s">
        <v>1</v>
      </c>
      <c r="B135" s="131"/>
      <c r="C135" s="33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7"/>
      <c r="AH135" s="61">
        <f t="shared" si="3"/>
        <v>0</v>
      </c>
    </row>
    <row r="136" spans="1:34" ht="15.75" x14ac:dyDescent="0.25">
      <c r="A136" s="130" t="s">
        <v>88</v>
      </c>
      <c r="B136" s="131"/>
      <c r="C136" s="33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7"/>
      <c r="AH136" s="61">
        <f t="shared" si="3"/>
        <v>0</v>
      </c>
    </row>
    <row r="137" spans="1:34" ht="15.75" x14ac:dyDescent="0.25">
      <c r="A137" s="130" t="s">
        <v>115</v>
      </c>
      <c r="B137" s="131"/>
      <c r="C137" s="33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7"/>
      <c r="AH137" s="61">
        <f t="shared" si="3"/>
        <v>0</v>
      </c>
    </row>
    <row r="138" spans="1:34" ht="15.75" x14ac:dyDescent="0.25">
      <c r="A138" s="130" t="s">
        <v>116</v>
      </c>
      <c r="B138" s="131"/>
      <c r="C138" s="33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7"/>
      <c r="AH138" s="61">
        <f t="shared" si="3"/>
        <v>0</v>
      </c>
    </row>
    <row r="139" spans="1:34" ht="15.75" x14ac:dyDescent="0.25">
      <c r="A139" s="130" t="s">
        <v>4</v>
      </c>
      <c r="B139" s="131"/>
      <c r="C139" s="33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7"/>
      <c r="AH139" s="61">
        <f t="shared" si="3"/>
        <v>0</v>
      </c>
    </row>
    <row r="140" spans="1:34" ht="15.75" x14ac:dyDescent="0.25">
      <c r="A140" s="130" t="s">
        <v>21</v>
      </c>
      <c r="B140" s="131"/>
      <c r="C140" s="33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7"/>
      <c r="AH140" s="61">
        <f t="shared" si="3"/>
        <v>0</v>
      </c>
    </row>
    <row r="141" spans="1:34" ht="15.75" x14ac:dyDescent="0.25">
      <c r="A141" s="130" t="s">
        <v>117</v>
      </c>
      <c r="B141" s="131"/>
      <c r="C141" s="33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7"/>
      <c r="AH141" s="61">
        <f t="shared" si="3"/>
        <v>0</v>
      </c>
    </row>
    <row r="142" spans="1:34" ht="15.75" x14ac:dyDescent="0.25">
      <c r="A142" s="130" t="s">
        <v>106</v>
      </c>
      <c r="B142" s="131"/>
      <c r="C142" s="33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7"/>
      <c r="AH142" s="61">
        <f t="shared" si="3"/>
        <v>0</v>
      </c>
    </row>
    <row r="143" spans="1:34" ht="15.75" x14ac:dyDescent="0.25">
      <c r="A143" s="130" t="s">
        <v>6</v>
      </c>
      <c r="B143" s="131"/>
      <c r="C143" s="33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7"/>
      <c r="AH143" s="61">
        <f t="shared" si="3"/>
        <v>0</v>
      </c>
    </row>
    <row r="144" spans="1:34" ht="15.75" x14ac:dyDescent="0.25">
      <c r="A144" s="130" t="s">
        <v>118</v>
      </c>
      <c r="B144" s="131"/>
      <c r="C144" s="33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7"/>
      <c r="AH144" s="61">
        <f t="shared" si="3"/>
        <v>0</v>
      </c>
    </row>
    <row r="145" spans="1:35" ht="15.75" x14ac:dyDescent="0.25">
      <c r="A145" s="132" t="s">
        <v>139</v>
      </c>
      <c r="B145" s="133"/>
      <c r="C145" s="33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7"/>
      <c r="AH145" s="61">
        <f t="shared" si="3"/>
        <v>0</v>
      </c>
    </row>
    <row r="146" spans="1:35" ht="16.5" thickBot="1" x14ac:dyDescent="0.3">
      <c r="A146" s="116" t="s">
        <v>139</v>
      </c>
      <c r="B146" s="117"/>
      <c r="C146" s="3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  <c r="AC146" s="24"/>
      <c r="AD146" s="24"/>
      <c r="AE146" s="24"/>
      <c r="AF146" s="24"/>
      <c r="AG146" s="31"/>
      <c r="AH146" s="62">
        <f t="shared" si="3"/>
        <v>0</v>
      </c>
    </row>
    <row r="147" spans="1:35" ht="16.5" thickBot="1" x14ac:dyDescent="0.3">
      <c r="A147" s="125" t="s">
        <v>119</v>
      </c>
      <c r="B147" s="126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5"/>
    </row>
    <row r="148" spans="1:35" ht="15.75" x14ac:dyDescent="0.25">
      <c r="A148" s="121" t="s">
        <v>0</v>
      </c>
      <c r="B148" s="122"/>
      <c r="C148" s="32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8"/>
      <c r="AE148" s="18"/>
      <c r="AF148" s="18"/>
      <c r="AG148" s="26"/>
      <c r="AH148" s="60">
        <f>SUM(C148:AG148)</f>
        <v>0</v>
      </c>
    </row>
    <row r="149" spans="1:35" ht="15.75" x14ac:dyDescent="0.25">
      <c r="A149" s="121" t="s">
        <v>82</v>
      </c>
      <c r="B149" s="122"/>
      <c r="C149" s="33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7"/>
      <c r="AH149" s="61">
        <f t="shared" ref="AH149:AH179" si="4">SUM(C149:AG149)</f>
        <v>0</v>
      </c>
    </row>
    <row r="150" spans="1:35" ht="15.75" x14ac:dyDescent="0.25">
      <c r="A150" s="121" t="s">
        <v>98</v>
      </c>
      <c r="B150" s="122"/>
      <c r="C150" s="33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7"/>
      <c r="AH150" s="61">
        <f t="shared" si="4"/>
        <v>0</v>
      </c>
    </row>
    <row r="151" spans="1:35" ht="15.75" x14ac:dyDescent="0.25">
      <c r="A151" s="121" t="s">
        <v>44</v>
      </c>
      <c r="B151" s="122"/>
      <c r="C151" s="33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7"/>
      <c r="AH151" s="61">
        <f t="shared" si="4"/>
        <v>0</v>
      </c>
    </row>
    <row r="152" spans="1:35" ht="15.75" x14ac:dyDescent="0.25">
      <c r="A152" s="121" t="s">
        <v>83</v>
      </c>
      <c r="B152" s="122"/>
      <c r="C152" s="33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7"/>
      <c r="AH152" s="61">
        <f t="shared" si="4"/>
        <v>0</v>
      </c>
    </row>
    <row r="153" spans="1:35" ht="15.75" x14ac:dyDescent="0.25">
      <c r="A153" s="121" t="s">
        <v>108</v>
      </c>
      <c r="B153" s="122"/>
      <c r="C153" s="33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7"/>
      <c r="AH153" s="61">
        <f t="shared" si="4"/>
        <v>0</v>
      </c>
    </row>
    <row r="154" spans="1:35" ht="15.75" x14ac:dyDescent="0.25">
      <c r="A154" s="121" t="s">
        <v>3</v>
      </c>
      <c r="B154" s="122"/>
      <c r="C154" s="33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7"/>
      <c r="AH154" s="61">
        <f t="shared" si="4"/>
        <v>0</v>
      </c>
    </row>
    <row r="155" spans="1:35" ht="15.75" x14ac:dyDescent="0.25">
      <c r="A155" s="121" t="s">
        <v>2</v>
      </c>
      <c r="B155" s="122"/>
      <c r="C155" s="33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7"/>
      <c r="AH155" s="61">
        <f t="shared" si="4"/>
        <v>0</v>
      </c>
    </row>
    <row r="156" spans="1:35" ht="15.75" x14ac:dyDescent="0.25">
      <c r="A156" s="121" t="s">
        <v>13</v>
      </c>
      <c r="B156" s="122"/>
      <c r="C156" s="33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7"/>
      <c r="AH156" s="61">
        <f t="shared" si="4"/>
        <v>0</v>
      </c>
    </row>
    <row r="157" spans="1:35" ht="15.75" x14ac:dyDescent="0.25">
      <c r="A157" s="121" t="s">
        <v>14</v>
      </c>
      <c r="B157" s="122"/>
      <c r="C157" s="33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7"/>
      <c r="AH157" s="61">
        <f t="shared" si="4"/>
        <v>0</v>
      </c>
    </row>
    <row r="158" spans="1:35" ht="15.75" x14ac:dyDescent="0.25">
      <c r="A158" s="121" t="s">
        <v>120</v>
      </c>
      <c r="B158" s="122"/>
      <c r="C158" s="33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7"/>
      <c r="AH158" s="61">
        <f t="shared" si="4"/>
        <v>0</v>
      </c>
    </row>
    <row r="159" spans="1:35" ht="15.75" x14ac:dyDescent="0.25">
      <c r="A159" s="121" t="s">
        <v>84</v>
      </c>
      <c r="B159" s="122"/>
      <c r="C159" s="33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7"/>
      <c r="AH159" s="61">
        <f t="shared" si="4"/>
        <v>0</v>
      </c>
    </row>
    <row r="160" spans="1:35" ht="15.75" x14ac:dyDescent="0.25">
      <c r="A160" s="121" t="s">
        <v>19</v>
      </c>
      <c r="B160" s="122"/>
      <c r="C160" s="33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7"/>
      <c r="AH160" s="61">
        <f t="shared" si="4"/>
        <v>0</v>
      </c>
    </row>
    <row r="161" spans="1:34" ht="15.75" x14ac:dyDescent="0.25">
      <c r="A161" s="121" t="s">
        <v>85</v>
      </c>
      <c r="B161" s="122"/>
      <c r="C161" s="33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7"/>
      <c r="AH161" s="61">
        <f t="shared" si="4"/>
        <v>0</v>
      </c>
    </row>
    <row r="162" spans="1:34" ht="15.75" x14ac:dyDescent="0.25">
      <c r="A162" s="121" t="s">
        <v>86</v>
      </c>
      <c r="B162" s="122"/>
      <c r="C162" s="33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7"/>
      <c r="AH162" s="61">
        <f t="shared" si="4"/>
        <v>0</v>
      </c>
    </row>
    <row r="163" spans="1:34" ht="15.75" x14ac:dyDescent="0.25">
      <c r="A163" s="121" t="s">
        <v>7</v>
      </c>
      <c r="B163" s="122"/>
      <c r="C163" s="33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7"/>
      <c r="AH163" s="61">
        <f t="shared" si="4"/>
        <v>0</v>
      </c>
    </row>
    <row r="164" spans="1:34" ht="15.75" x14ac:dyDescent="0.25">
      <c r="A164" s="121" t="s">
        <v>87</v>
      </c>
      <c r="B164" s="122"/>
      <c r="C164" s="33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7"/>
      <c r="AH164" s="61">
        <f t="shared" si="4"/>
        <v>0</v>
      </c>
    </row>
    <row r="165" spans="1:34" ht="15.75" x14ac:dyDescent="0.25">
      <c r="A165" s="121" t="s">
        <v>121</v>
      </c>
      <c r="B165" s="122"/>
      <c r="C165" s="33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7"/>
      <c r="AH165" s="61">
        <f t="shared" si="4"/>
        <v>0</v>
      </c>
    </row>
    <row r="166" spans="1:34" ht="15.75" x14ac:dyDescent="0.25">
      <c r="A166" s="121" t="s">
        <v>122</v>
      </c>
      <c r="B166" s="122"/>
      <c r="C166" s="33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7"/>
      <c r="AH166" s="61">
        <f t="shared" si="4"/>
        <v>0</v>
      </c>
    </row>
    <row r="167" spans="1:34" ht="15.75" x14ac:dyDescent="0.25">
      <c r="A167" s="121" t="s">
        <v>123</v>
      </c>
      <c r="B167" s="122"/>
      <c r="C167" s="33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7"/>
      <c r="AH167" s="61">
        <f t="shared" si="4"/>
        <v>0</v>
      </c>
    </row>
    <row r="168" spans="1:34" ht="15.75" x14ac:dyDescent="0.25">
      <c r="A168" s="121" t="s">
        <v>8</v>
      </c>
      <c r="B168" s="122"/>
      <c r="C168" s="33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7"/>
      <c r="AH168" s="61">
        <f t="shared" si="4"/>
        <v>0</v>
      </c>
    </row>
    <row r="169" spans="1:34" ht="15.75" x14ac:dyDescent="0.25">
      <c r="A169" s="121" t="s">
        <v>1</v>
      </c>
      <c r="B169" s="122"/>
      <c r="C169" s="33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7"/>
      <c r="AH169" s="61">
        <f t="shared" si="4"/>
        <v>0</v>
      </c>
    </row>
    <row r="170" spans="1:34" ht="15.75" x14ac:dyDescent="0.25">
      <c r="A170" s="121" t="s">
        <v>88</v>
      </c>
      <c r="B170" s="122"/>
      <c r="C170" s="33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7"/>
      <c r="AH170" s="61">
        <f t="shared" si="4"/>
        <v>0</v>
      </c>
    </row>
    <row r="171" spans="1:34" ht="15.75" x14ac:dyDescent="0.25">
      <c r="A171" s="121" t="s">
        <v>89</v>
      </c>
      <c r="B171" s="122"/>
      <c r="C171" s="33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7"/>
      <c r="AH171" s="61">
        <f t="shared" si="4"/>
        <v>0</v>
      </c>
    </row>
    <row r="172" spans="1:34" ht="15.75" x14ac:dyDescent="0.25">
      <c r="A172" s="121" t="s">
        <v>11</v>
      </c>
      <c r="B172" s="122"/>
      <c r="C172" s="33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7"/>
      <c r="AH172" s="61">
        <f t="shared" si="4"/>
        <v>0</v>
      </c>
    </row>
    <row r="173" spans="1:34" ht="15.75" x14ac:dyDescent="0.25">
      <c r="A173" s="121" t="s">
        <v>4</v>
      </c>
      <c r="B173" s="122"/>
      <c r="C173" s="33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7"/>
      <c r="AH173" s="61">
        <f t="shared" si="4"/>
        <v>0</v>
      </c>
    </row>
    <row r="174" spans="1:34" ht="15.75" x14ac:dyDescent="0.25">
      <c r="A174" s="121" t="s">
        <v>21</v>
      </c>
      <c r="B174" s="122"/>
      <c r="C174" s="33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7"/>
      <c r="AH174" s="61">
        <f t="shared" si="4"/>
        <v>0</v>
      </c>
    </row>
    <row r="175" spans="1:34" ht="15.75" x14ac:dyDescent="0.25">
      <c r="A175" s="121" t="s">
        <v>106</v>
      </c>
      <c r="B175" s="122"/>
      <c r="C175" s="33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7"/>
      <c r="AH175" s="61">
        <f t="shared" si="4"/>
        <v>0</v>
      </c>
    </row>
    <row r="176" spans="1:34" ht="15.75" x14ac:dyDescent="0.25">
      <c r="A176" s="121" t="s">
        <v>124</v>
      </c>
      <c r="B176" s="122"/>
      <c r="C176" s="33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7"/>
      <c r="AH176" s="61">
        <f t="shared" si="4"/>
        <v>0</v>
      </c>
    </row>
    <row r="177" spans="1:35" ht="15.75" x14ac:dyDescent="0.25">
      <c r="A177" s="121" t="s">
        <v>6</v>
      </c>
      <c r="B177" s="122"/>
      <c r="C177" s="33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7"/>
      <c r="AH177" s="61">
        <f t="shared" si="4"/>
        <v>0</v>
      </c>
    </row>
    <row r="178" spans="1:35" ht="15.75" x14ac:dyDescent="0.25">
      <c r="A178" s="123" t="s">
        <v>139</v>
      </c>
      <c r="B178" s="124"/>
      <c r="C178" s="33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7"/>
      <c r="AH178" s="61">
        <f t="shared" si="4"/>
        <v>0</v>
      </c>
    </row>
    <row r="179" spans="1:35" ht="16.5" thickBot="1" x14ac:dyDescent="0.3">
      <c r="A179" s="116" t="s">
        <v>139</v>
      </c>
      <c r="B179" s="117"/>
      <c r="C179" s="3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  <c r="AC179" s="24"/>
      <c r="AD179" s="24"/>
      <c r="AE179" s="24"/>
      <c r="AF179" s="24"/>
      <c r="AG179" s="31"/>
      <c r="AH179" s="62">
        <f t="shared" si="4"/>
        <v>0</v>
      </c>
    </row>
    <row r="180" spans="1:35" ht="16.5" thickBot="1" x14ac:dyDescent="0.3">
      <c r="A180" s="125" t="s">
        <v>125</v>
      </c>
      <c r="B180" s="126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5"/>
    </row>
    <row r="181" spans="1:35" ht="15.75" x14ac:dyDescent="0.25">
      <c r="A181" s="121" t="s">
        <v>0</v>
      </c>
      <c r="B181" s="122"/>
      <c r="C181" s="17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  <c r="AC181" s="18"/>
      <c r="AD181" s="18"/>
      <c r="AE181" s="18"/>
      <c r="AF181" s="18"/>
      <c r="AG181" s="26"/>
      <c r="AH181" s="60">
        <f>SUM(C181:AG181)</f>
        <v>0</v>
      </c>
    </row>
    <row r="182" spans="1:35" ht="15.75" x14ac:dyDescent="0.25">
      <c r="A182" s="121" t="s">
        <v>82</v>
      </c>
      <c r="B182" s="122"/>
      <c r="C182" s="20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7"/>
      <c r="AH182" s="61">
        <f t="shared" ref="AH182:AH202" si="5">SUM(C182:AG182)</f>
        <v>0</v>
      </c>
    </row>
    <row r="183" spans="1:35" ht="15.75" x14ac:dyDescent="0.25">
      <c r="A183" s="105" t="s">
        <v>98</v>
      </c>
      <c r="B183" s="106"/>
      <c r="C183" s="20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7"/>
      <c r="AH183" s="61">
        <f t="shared" si="5"/>
        <v>0</v>
      </c>
    </row>
    <row r="184" spans="1:35" ht="15.75" x14ac:dyDescent="0.25">
      <c r="A184" s="121" t="s">
        <v>83</v>
      </c>
      <c r="B184" s="122"/>
      <c r="C184" s="20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7"/>
      <c r="AH184" s="61">
        <f t="shared" si="5"/>
        <v>0</v>
      </c>
    </row>
    <row r="185" spans="1:35" ht="15.75" x14ac:dyDescent="0.25">
      <c r="A185" s="121" t="s">
        <v>3</v>
      </c>
      <c r="B185" s="122"/>
      <c r="C185" s="20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7"/>
      <c r="AH185" s="61">
        <f t="shared" si="5"/>
        <v>0</v>
      </c>
    </row>
    <row r="186" spans="1:35" ht="15.75" x14ac:dyDescent="0.25">
      <c r="A186" s="121" t="s">
        <v>2</v>
      </c>
      <c r="B186" s="122"/>
      <c r="C186" s="20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7"/>
      <c r="AH186" s="61">
        <f t="shared" si="5"/>
        <v>0</v>
      </c>
    </row>
    <row r="187" spans="1:35" ht="15.75" x14ac:dyDescent="0.25">
      <c r="A187" s="121" t="s">
        <v>13</v>
      </c>
      <c r="B187" s="122"/>
      <c r="C187" s="20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7"/>
      <c r="AH187" s="61">
        <f t="shared" si="5"/>
        <v>0</v>
      </c>
    </row>
    <row r="188" spans="1:35" ht="15.75" x14ac:dyDescent="0.25">
      <c r="A188" s="121" t="s">
        <v>14</v>
      </c>
      <c r="B188" s="122"/>
      <c r="C188" s="20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7"/>
      <c r="AH188" s="61">
        <f t="shared" si="5"/>
        <v>0</v>
      </c>
    </row>
    <row r="189" spans="1:35" ht="15.75" x14ac:dyDescent="0.25">
      <c r="A189" s="121" t="s">
        <v>85</v>
      </c>
      <c r="B189" s="122"/>
      <c r="C189" s="20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7"/>
      <c r="AH189" s="61">
        <f t="shared" si="5"/>
        <v>0</v>
      </c>
    </row>
    <row r="190" spans="1:35" ht="15.75" x14ac:dyDescent="0.25">
      <c r="A190" s="121" t="s">
        <v>86</v>
      </c>
      <c r="B190" s="122"/>
      <c r="C190" s="20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7"/>
      <c r="AH190" s="61">
        <f t="shared" si="5"/>
        <v>0</v>
      </c>
    </row>
    <row r="191" spans="1:35" ht="15.75" x14ac:dyDescent="0.25">
      <c r="A191" s="121" t="s">
        <v>7</v>
      </c>
      <c r="B191" s="122"/>
      <c r="C191" s="20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7"/>
      <c r="AH191" s="61">
        <f t="shared" si="5"/>
        <v>0</v>
      </c>
    </row>
    <row r="192" spans="1:35" ht="15.75" x14ac:dyDescent="0.25">
      <c r="A192" s="121" t="s">
        <v>87</v>
      </c>
      <c r="B192" s="122"/>
      <c r="C192" s="20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7"/>
      <c r="AH192" s="61">
        <f t="shared" si="5"/>
        <v>0</v>
      </c>
    </row>
    <row r="193" spans="1:35" ht="15.75" x14ac:dyDescent="0.25">
      <c r="A193" s="121" t="s">
        <v>24</v>
      </c>
      <c r="B193" s="122"/>
      <c r="C193" s="20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7"/>
      <c r="AH193" s="61">
        <f t="shared" si="5"/>
        <v>0</v>
      </c>
    </row>
    <row r="194" spans="1:35" ht="15.75" x14ac:dyDescent="0.25">
      <c r="A194" s="121" t="s">
        <v>1</v>
      </c>
      <c r="B194" s="122"/>
      <c r="C194" s="20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7"/>
      <c r="AH194" s="61">
        <f t="shared" si="5"/>
        <v>0</v>
      </c>
    </row>
    <row r="195" spans="1:35" ht="15.75" x14ac:dyDescent="0.25">
      <c r="A195" s="121" t="s">
        <v>88</v>
      </c>
      <c r="B195" s="122"/>
      <c r="C195" s="20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7"/>
      <c r="AH195" s="61">
        <f t="shared" si="5"/>
        <v>0</v>
      </c>
    </row>
    <row r="196" spans="1:35" ht="15.75" x14ac:dyDescent="0.25">
      <c r="A196" s="121" t="s">
        <v>4</v>
      </c>
      <c r="B196" s="122"/>
      <c r="C196" s="20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7"/>
      <c r="AH196" s="61">
        <f t="shared" si="5"/>
        <v>0</v>
      </c>
    </row>
    <row r="197" spans="1:35" ht="15.75" x14ac:dyDescent="0.25">
      <c r="A197" s="121" t="s">
        <v>9</v>
      </c>
      <c r="B197" s="122"/>
      <c r="C197" s="20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7"/>
      <c r="AH197" s="61">
        <f t="shared" si="5"/>
        <v>0</v>
      </c>
    </row>
    <row r="198" spans="1:35" ht="15.75" x14ac:dyDescent="0.25">
      <c r="A198" s="121" t="s">
        <v>21</v>
      </c>
      <c r="B198" s="122"/>
      <c r="C198" s="20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7"/>
      <c r="AH198" s="61">
        <f t="shared" si="5"/>
        <v>0</v>
      </c>
    </row>
    <row r="199" spans="1:35" ht="15.75" x14ac:dyDescent="0.25">
      <c r="A199" s="121" t="s">
        <v>106</v>
      </c>
      <c r="B199" s="122"/>
      <c r="C199" s="20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7"/>
      <c r="AH199" s="61">
        <f t="shared" si="5"/>
        <v>0</v>
      </c>
    </row>
    <row r="200" spans="1:35" ht="15.75" x14ac:dyDescent="0.25">
      <c r="A200" s="121" t="s">
        <v>6</v>
      </c>
      <c r="B200" s="122"/>
      <c r="C200" s="20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7"/>
      <c r="AH200" s="61">
        <f t="shared" si="5"/>
        <v>0</v>
      </c>
    </row>
    <row r="201" spans="1:35" ht="15.75" x14ac:dyDescent="0.25">
      <c r="A201" s="123" t="s">
        <v>139</v>
      </c>
      <c r="B201" s="124"/>
      <c r="C201" s="20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7"/>
      <c r="AH201" s="61">
        <f t="shared" si="5"/>
        <v>0</v>
      </c>
    </row>
    <row r="202" spans="1:35" ht="16.5" thickBot="1" x14ac:dyDescent="0.3">
      <c r="A202" s="116" t="s">
        <v>139</v>
      </c>
      <c r="B202" s="117"/>
      <c r="C202" s="23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  <c r="AC202" s="24"/>
      <c r="AD202" s="24"/>
      <c r="AE202" s="24"/>
      <c r="AF202" s="24"/>
      <c r="AG202" s="31"/>
      <c r="AH202" s="62">
        <f t="shared" si="5"/>
        <v>0</v>
      </c>
    </row>
    <row r="203" spans="1:35" ht="16.5" thickBot="1" x14ac:dyDescent="0.3">
      <c r="A203" s="125" t="s">
        <v>126</v>
      </c>
      <c r="B203" s="126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5"/>
    </row>
    <row r="204" spans="1:35" ht="15.75" x14ac:dyDescent="0.25">
      <c r="A204" s="121" t="s">
        <v>0</v>
      </c>
      <c r="B204" s="122"/>
      <c r="C204" s="17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26"/>
      <c r="AH204" s="60">
        <f>SUM(C204:AG204)</f>
        <v>0</v>
      </c>
    </row>
    <row r="205" spans="1:35" ht="15.75" x14ac:dyDescent="0.25">
      <c r="A205" s="121" t="s">
        <v>83</v>
      </c>
      <c r="B205" s="122"/>
      <c r="C205" s="20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7"/>
      <c r="AH205" s="61">
        <f t="shared" ref="AH205:AH222" si="6">SUM(C205:AG205)</f>
        <v>0</v>
      </c>
    </row>
    <row r="206" spans="1:35" ht="15.75" x14ac:dyDescent="0.25">
      <c r="A206" s="121" t="s">
        <v>3</v>
      </c>
      <c r="B206" s="122"/>
      <c r="C206" s="20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7"/>
      <c r="AH206" s="61">
        <f t="shared" si="6"/>
        <v>0</v>
      </c>
    </row>
    <row r="207" spans="1:35" ht="15.75" x14ac:dyDescent="0.25">
      <c r="A207" s="121" t="s">
        <v>2</v>
      </c>
      <c r="B207" s="122"/>
      <c r="C207" s="20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7"/>
      <c r="AH207" s="61">
        <f t="shared" si="6"/>
        <v>0</v>
      </c>
    </row>
    <row r="208" spans="1:35" ht="15.75" x14ac:dyDescent="0.25">
      <c r="A208" s="121" t="s">
        <v>13</v>
      </c>
      <c r="B208" s="122"/>
      <c r="C208" s="20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7"/>
      <c r="AH208" s="61">
        <f t="shared" si="6"/>
        <v>0</v>
      </c>
    </row>
    <row r="209" spans="1:35" ht="15.75" x14ac:dyDescent="0.25">
      <c r="A209" s="121" t="s">
        <v>14</v>
      </c>
      <c r="B209" s="122"/>
      <c r="C209" s="20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7"/>
      <c r="AH209" s="61">
        <f t="shared" si="6"/>
        <v>0</v>
      </c>
    </row>
    <row r="210" spans="1:35" ht="15.75" x14ac:dyDescent="0.25">
      <c r="A210" s="121" t="s">
        <v>85</v>
      </c>
      <c r="B210" s="122"/>
      <c r="C210" s="20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7"/>
      <c r="AH210" s="61">
        <f t="shared" si="6"/>
        <v>0</v>
      </c>
    </row>
    <row r="211" spans="1:35" ht="15.75" x14ac:dyDescent="0.25">
      <c r="A211" s="121" t="s">
        <v>86</v>
      </c>
      <c r="B211" s="122"/>
      <c r="C211" s="20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7"/>
      <c r="AH211" s="61">
        <f t="shared" si="6"/>
        <v>0</v>
      </c>
    </row>
    <row r="212" spans="1:35" ht="15.75" x14ac:dyDescent="0.25">
      <c r="A212" s="121" t="s">
        <v>7</v>
      </c>
      <c r="B212" s="122"/>
      <c r="C212" s="20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7"/>
      <c r="AH212" s="61">
        <f t="shared" si="6"/>
        <v>0</v>
      </c>
    </row>
    <row r="213" spans="1:35" ht="15.75" x14ac:dyDescent="0.25">
      <c r="A213" s="121" t="s">
        <v>87</v>
      </c>
      <c r="B213" s="122"/>
      <c r="C213" s="20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7"/>
      <c r="AH213" s="61">
        <f t="shared" si="6"/>
        <v>0</v>
      </c>
    </row>
    <row r="214" spans="1:35" ht="15.75" x14ac:dyDescent="0.25">
      <c r="A214" s="121" t="s">
        <v>127</v>
      </c>
      <c r="B214" s="122"/>
      <c r="C214" s="20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7"/>
      <c r="AH214" s="61">
        <f t="shared" si="6"/>
        <v>0</v>
      </c>
    </row>
    <row r="215" spans="1:35" ht="15.75" x14ac:dyDescent="0.25">
      <c r="A215" s="121" t="s">
        <v>1</v>
      </c>
      <c r="B215" s="122"/>
      <c r="C215" s="20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7"/>
      <c r="AH215" s="61">
        <f t="shared" si="6"/>
        <v>0</v>
      </c>
    </row>
    <row r="216" spans="1:35" ht="15.75" x14ac:dyDescent="0.25">
      <c r="A216" s="121" t="s">
        <v>88</v>
      </c>
      <c r="B216" s="122"/>
      <c r="C216" s="20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7"/>
      <c r="AH216" s="61">
        <f t="shared" si="6"/>
        <v>0</v>
      </c>
    </row>
    <row r="217" spans="1:35" ht="15.75" x14ac:dyDescent="0.25">
      <c r="A217" s="121" t="s">
        <v>4</v>
      </c>
      <c r="B217" s="122"/>
      <c r="C217" s="20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7"/>
      <c r="AH217" s="61">
        <f t="shared" si="6"/>
        <v>0</v>
      </c>
    </row>
    <row r="218" spans="1:35" ht="15.75" x14ac:dyDescent="0.25">
      <c r="A218" s="121" t="s">
        <v>9</v>
      </c>
      <c r="B218" s="122"/>
      <c r="C218" s="20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7"/>
      <c r="AH218" s="61">
        <f t="shared" si="6"/>
        <v>0</v>
      </c>
    </row>
    <row r="219" spans="1:35" ht="15.75" x14ac:dyDescent="0.25">
      <c r="A219" s="121" t="s">
        <v>21</v>
      </c>
      <c r="B219" s="122"/>
      <c r="C219" s="20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7"/>
      <c r="AH219" s="61">
        <f t="shared" si="6"/>
        <v>0</v>
      </c>
    </row>
    <row r="220" spans="1:35" ht="15.75" x14ac:dyDescent="0.25">
      <c r="A220" s="121" t="s">
        <v>106</v>
      </c>
      <c r="B220" s="122"/>
      <c r="C220" s="20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7"/>
      <c r="AH220" s="61">
        <f t="shared" si="6"/>
        <v>0</v>
      </c>
    </row>
    <row r="221" spans="1:35" ht="15.75" x14ac:dyDescent="0.25">
      <c r="A221" s="123" t="s">
        <v>139</v>
      </c>
      <c r="B221" s="124"/>
      <c r="C221" s="20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7"/>
      <c r="AH221" s="61">
        <f t="shared" si="6"/>
        <v>0</v>
      </c>
    </row>
    <row r="222" spans="1:35" ht="16.5" thickBot="1" x14ac:dyDescent="0.3">
      <c r="A222" s="116" t="s">
        <v>139</v>
      </c>
      <c r="B222" s="117"/>
      <c r="C222" s="23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31"/>
      <c r="AH222" s="62">
        <f t="shared" si="6"/>
        <v>0</v>
      </c>
    </row>
    <row r="223" spans="1:35" ht="16.5" thickBot="1" x14ac:dyDescent="0.3">
      <c r="A223" s="125" t="s">
        <v>128</v>
      </c>
      <c r="B223" s="126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5"/>
    </row>
    <row r="224" spans="1:35" ht="15.75" x14ac:dyDescent="0.25">
      <c r="A224" s="121" t="s">
        <v>0</v>
      </c>
      <c r="B224" s="122"/>
      <c r="C224" s="17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  <c r="AC224" s="18"/>
      <c r="AD224" s="18"/>
      <c r="AE224" s="18"/>
      <c r="AF224" s="18"/>
      <c r="AG224" s="26"/>
      <c r="AH224" s="60">
        <f>SUM(C224:AG224)</f>
        <v>0</v>
      </c>
    </row>
    <row r="225" spans="1:34" ht="15.75" x14ac:dyDescent="0.25">
      <c r="A225" s="121" t="s">
        <v>83</v>
      </c>
      <c r="B225" s="122"/>
      <c r="C225" s="20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7"/>
      <c r="AH225" s="61">
        <f t="shared" ref="AH225:AH242" si="7">SUM(C225:AG225)</f>
        <v>0</v>
      </c>
    </row>
    <row r="226" spans="1:34" ht="15.75" x14ac:dyDescent="0.25">
      <c r="A226" s="121" t="s">
        <v>3</v>
      </c>
      <c r="B226" s="122"/>
      <c r="C226" s="20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7"/>
      <c r="AH226" s="61">
        <f t="shared" si="7"/>
        <v>0</v>
      </c>
    </row>
    <row r="227" spans="1:34" ht="15.75" x14ac:dyDescent="0.25">
      <c r="A227" s="121" t="s">
        <v>2</v>
      </c>
      <c r="B227" s="122"/>
      <c r="C227" s="20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7"/>
      <c r="AH227" s="61">
        <f t="shared" si="7"/>
        <v>0</v>
      </c>
    </row>
    <row r="228" spans="1:34" ht="15.75" x14ac:dyDescent="0.25">
      <c r="A228" s="121" t="s">
        <v>13</v>
      </c>
      <c r="B228" s="122"/>
      <c r="C228" s="20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7"/>
      <c r="AH228" s="61">
        <f t="shared" si="7"/>
        <v>0</v>
      </c>
    </row>
    <row r="229" spans="1:34" ht="15.75" x14ac:dyDescent="0.25">
      <c r="A229" s="121" t="s">
        <v>14</v>
      </c>
      <c r="B229" s="122"/>
      <c r="C229" s="20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7"/>
      <c r="AH229" s="61">
        <f t="shared" si="7"/>
        <v>0</v>
      </c>
    </row>
    <row r="230" spans="1:34" ht="15.75" x14ac:dyDescent="0.25">
      <c r="A230" s="121" t="s">
        <v>85</v>
      </c>
      <c r="B230" s="122"/>
      <c r="C230" s="20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7"/>
      <c r="AH230" s="61">
        <f t="shared" si="7"/>
        <v>0</v>
      </c>
    </row>
    <row r="231" spans="1:34" ht="15.75" x14ac:dyDescent="0.25">
      <c r="A231" s="121" t="s">
        <v>86</v>
      </c>
      <c r="B231" s="122"/>
      <c r="C231" s="20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7"/>
      <c r="AH231" s="61">
        <f t="shared" si="7"/>
        <v>0</v>
      </c>
    </row>
    <row r="232" spans="1:34" ht="15.75" x14ac:dyDescent="0.25">
      <c r="A232" s="121" t="s">
        <v>7</v>
      </c>
      <c r="B232" s="122"/>
      <c r="C232" s="20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7"/>
      <c r="AH232" s="61">
        <f t="shared" si="7"/>
        <v>0</v>
      </c>
    </row>
    <row r="233" spans="1:34" ht="15.75" x14ac:dyDescent="0.25">
      <c r="A233" s="121" t="s">
        <v>87</v>
      </c>
      <c r="B233" s="122"/>
      <c r="C233" s="20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7"/>
      <c r="AH233" s="61">
        <f t="shared" si="7"/>
        <v>0</v>
      </c>
    </row>
    <row r="234" spans="1:34" ht="15.75" x14ac:dyDescent="0.25">
      <c r="A234" s="121" t="s">
        <v>111</v>
      </c>
      <c r="B234" s="122"/>
      <c r="C234" s="20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7"/>
      <c r="AH234" s="61">
        <f t="shared" si="7"/>
        <v>0</v>
      </c>
    </row>
    <row r="235" spans="1:34" ht="15.75" x14ac:dyDescent="0.25">
      <c r="A235" s="121" t="s">
        <v>1</v>
      </c>
      <c r="B235" s="122"/>
      <c r="C235" s="20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7"/>
      <c r="AH235" s="61">
        <f t="shared" si="7"/>
        <v>0</v>
      </c>
    </row>
    <row r="236" spans="1:34" ht="15.75" x14ac:dyDescent="0.25">
      <c r="A236" s="121" t="s">
        <v>88</v>
      </c>
      <c r="B236" s="122"/>
      <c r="C236" s="20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7"/>
      <c r="AH236" s="61">
        <f t="shared" si="7"/>
        <v>0</v>
      </c>
    </row>
    <row r="237" spans="1:34" ht="15.75" x14ac:dyDescent="0.25">
      <c r="A237" s="121" t="s">
        <v>4</v>
      </c>
      <c r="B237" s="122"/>
      <c r="C237" s="20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7"/>
      <c r="AH237" s="61">
        <f t="shared" si="7"/>
        <v>0</v>
      </c>
    </row>
    <row r="238" spans="1:34" ht="15.75" x14ac:dyDescent="0.25">
      <c r="A238" s="121" t="s">
        <v>21</v>
      </c>
      <c r="B238" s="122"/>
      <c r="C238" s="20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7"/>
      <c r="AH238" s="61">
        <f t="shared" si="7"/>
        <v>0</v>
      </c>
    </row>
    <row r="239" spans="1:34" ht="15.75" x14ac:dyDescent="0.25">
      <c r="A239" s="121" t="s">
        <v>106</v>
      </c>
      <c r="B239" s="122"/>
      <c r="C239" s="20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7"/>
      <c r="AH239" s="61">
        <f t="shared" si="7"/>
        <v>0</v>
      </c>
    </row>
    <row r="240" spans="1:34" ht="15.75" x14ac:dyDescent="0.25">
      <c r="A240" s="121" t="s">
        <v>6</v>
      </c>
      <c r="B240" s="122"/>
      <c r="C240" s="20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7"/>
      <c r="AH240" s="61">
        <f t="shared" si="7"/>
        <v>0</v>
      </c>
    </row>
    <row r="241" spans="1:35" ht="15.75" x14ac:dyDescent="0.25">
      <c r="A241" s="123" t="s">
        <v>139</v>
      </c>
      <c r="B241" s="124"/>
      <c r="C241" s="20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7"/>
      <c r="AH241" s="61">
        <f t="shared" si="7"/>
        <v>0</v>
      </c>
    </row>
    <row r="242" spans="1:35" ht="16.5" thickBot="1" x14ac:dyDescent="0.3">
      <c r="A242" s="116" t="s">
        <v>139</v>
      </c>
      <c r="B242" s="117"/>
      <c r="C242" s="23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31"/>
      <c r="AH242" s="62">
        <f t="shared" si="7"/>
        <v>0</v>
      </c>
    </row>
    <row r="243" spans="1:35" ht="16.5" thickBot="1" x14ac:dyDescent="0.3">
      <c r="A243" s="125" t="s">
        <v>129</v>
      </c>
      <c r="B243" s="126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5"/>
    </row>
    <row r="244" spans="1:35" ht="15.75" x14ac:dyDescent="0.25">
      <c r="A244" s="121" t="s">
        <v>0</v>
      </c>
      <c r="B244" s="122"/>
      <c r="C244" s="17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  <c r="AC244" s="18"/>
      <c r="AD244" s="18"/>
      <c r="AE244" s="18"/>
      <c r="AF244" s="18"/>
      <c r="AG244" s="26"/>
      <c r="AH244" s="60">
        <f>SUM(C244:AG244)</f>
        <v>0</v>
      </c>
    </row>
    <row r="245" spans="1:35" ht="15.75" x14ac:dyDescent="0.25">
      <c r="A245" s="121" t="s">
        <v>83</v>
      </c>
      <c r="B245" s="122"/>
      <c r="C245" s="20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7"/>
      <c r="AH245" s="61">
        <f t="shared" ref="AH245:AH261" si="8">SUM(C245:AG245)</f>
        <v>0</v>
      </c>
    </row>
    <row r="246" spans="1:35" ht="15.75" x14ac:dyDescent="0.25">
      <c r="A246" s="121" t="s">
        <v>3</v>
      </c>
      <c r="B246" s="122"/>
      <c r="C246" s="20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7"/>
      <c r="AH246" s="61">
        <f t="shared" si="8"/>
        <v>0</v>
      </c>
    </row>
    <row r="247" spans="1:35" ht="15.75" x14ac:dyDescent="0.25">
      <c r="A247" s="121" t="s">
        <v>2</v>
      </c>
      <c r="B247" s="122"/>
      <c r="C247" s="20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7"/>
      <c r="AH247" s="61">
        <f t="shared" si="8"/>
        <v>0</v>
      </c>
    </row>
    <row r="248" spans="1:35" ht="15.75" x14ac:dyDescent="0.25">
      <c r="A248" s="121" t="s">
        <v>13</v>
      </c>
      <c r="B248" s="122"/>
      <c r="C248" s="20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7"/>
      <c r="AH248" s="61">
        <f t="shared" si="8"/>
        <v>0</v>
      </c>
    </row>
    <row r="249" spans="1:35" ht="15.75" x14ac:dyDescent="0.25">
      <c r="A249" s="121" t="s">
        <v>14</v>
      </c>
      <c r="B249" s="122"/>
      <c r="C249" s="20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7"/>
      <c r="AH249" s="61">
        <f t="shared" si="8"/>
        <v>0</v>
      </c>
    </row>
    <row r="250" spans="1:35" ht="15.75" x14ac:dyDescent="0.25">
      <c r="A250" s="121" t="s">
        <v>85</v>
      </c>
      <c r="B250" s="122"/>
      <c r="C250" s="20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7"/>
      <c r="AH250" s="61">
        <f t="shared" si="8"/>
        <v>0</v>
      </c>
    </row>
    <row r="251" spans="1:35" ht="15.75" x14ac:dyDescent="0.25">
      <c r="A251" s="121" t="s">
        <v>86</v>
      </c>
      <c r="B251" s="122"/>
      <c r="C251" s="20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7"/>
      <c r="AH251" s="61">
        <f t="shared" si="8"/>
        <v>0</v>
      </c>
    </row>
    <row r="252" spans="1:35" ht="15.75" x14ac:dyDescent="0.25">
      <c r="A252" s="121" t="s">
        <v>7</v>
      </c>
      <c r="B252" s="122"/>
      <c r="C252" s="20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7"/>
      <c r="AH252" s="61">
        <f t="shared" si="8"/>
        <v>0</v>
      </c>
    </row>
    <row r="253" spans="1:35" ht="15.75" x14ac:dyDescent="0.25">
      <c r="A253" s="121" t="s">
        <v>87</v>
      </c>
      <c r="B253" s="122"/>
      <c r="C253" s="20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7"/>
      <c r="AH253" s="61">
        <f t="shared" si="8"/>
        <v>0</v>
      </c>
    </row>
    <row r="254" spans="1:35" ht="15.75" x14ac:dyDescent="0.25">
      <c r="A254" s="121" t="s">
        <v>130</v>
      </c>
      <c r="B254" s="122"/>
      <c r="C254" s="20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7"/>
      <c r="AH254" s="61">
        <f t="shared" si="8"/>
        <v>0</v>
      </c>
    </row>
    <row r="255" spans="1:35" ht="15.75" x14ac:dyDescent="0.25">
      <c r="A255" s="121" t="s">
        <v>1</v>
      </c>
      <c r="B255" s="122"/>
      <c r="C255" s="20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7"/>
      <c r="AH255" s="61">
        <f t="shared" si="8"/>
        <v>0</v>
      </c>
    </row>
    <row r="256" spans="1:35" ht="15.75" x14ac:dyDescent="0.25">
      <c r="A256" s="121" t="s">
        <v>88</v>
      </c>
      <c r="B256" s="122"/>
      <c r="C256" s="20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7"/>
      <c r="AH256" s="61">
        <f t="shared" si="8"/>
        <v>0</v>
      </c>
    </row>
    <row r="257" spans="1:35" ht="15.75" x14ac:dyDescent="0.25">
      <c r="A257" s="121" t="s">
        <v>4</v>
      </c>
      <c r="B257" s="122"/>
      <c r="C257" s="20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  <c r="AG257" s="27"/>
      <c r="AH257" s="61">
        <f t="shared" si="8"/>
        <v>0</v>
      </c>
    </row>
    <row r="258" spans="1:35" ht="15.75" x14ac:dyDescent="0.25">
      <c r="A258" s="121" t="s">
        <v>21</v>
      </c>
      <c r="B258" s="122"/>
      <c r="C258" s="20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27"/>
      <c r="AH258" s="61">
        <f t="shared" si="8"/>
        <v>0</v>
      </c>
    </row>
    <row r="259" spans="1:35" ht="15.75" x14ac:dyDescent="0.25">
      <c r="A259" s="121" t="s">
        <v>106</v>
      </c>
      <c r="B259" s="122"/>
      <c r="C259" s="20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  <c r="AF259" s="21"/>
      <c r="AG259" s="27"/>
      <c r="AH259" s="61">
        <f t="shared" si="8"/>
        <v>0</v>
      </c>
    </row>
    <row r="260" spans="1:35" ht="15.75" x14ac:dyDescent="0.25">
      <c r="A260" s="123" t="s">
        <v>139</v>
      </c>
      <c r="B260" s="124"/>
      <c r="C260" s="20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27"/>
      <c r="AH260" s="61">
        <f t="shared" si="8"/>
        <v>0</v>
      </c>
    </row>
    <row r="261" spans="1:35" ht="16.5" thickBot="1" x14ac:dyDescent="0.3">
      <c r="A261" s="116" t="s">
        <v>139</v>
      </c>
      <c r="B261" s="117"/>
      <c r="C261" s="23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31"/>
      <c r="AH261" s="62">
        <f t="shared" si="8"/>
        <v>0</v>
      </c>
    </row>
    <row r="262" spans="1:35" ht="16.5" thickBot="1" x14ac:dyDescent="0.3">
      <c r="A262" s="125" t="s">
        <v>131</v>
      </c>
      <c r="B262" s="126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5"/>
    </row>
    <row r="263" spans="1:35" ht="15.75" x14ac:dyDescent="0.25">
      <c r="A263" s="121" t="s">
        <v>0</v>
      </c>
      <c r="B263" s="122"/>
      <c r="C263" s="17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  <c r="AC263" s="18"/>
      <c r="AD263" s="18"/>
      <c r="AE263" s="18"/>
      <c r="AF263" s="18"/>
      <c r="AG263" s="26"/>
      <c r="AH263" s="60">
        <f>SUM(C263:AG263)</f>
        <v>0</v>
      </c>
    </row>
    <row r="264" spans="1:35" ht="15.75" x14ac:dyDescent="0.25">
      <c r="A264" s="121" t="s">
        <v>83</v>
      </c>
      <c r="B264" s="122"/>
      <c r="C264" s="20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27"/>
      <c r="AH264" s="61">
        <f t="shared" ref="AH264:AH280" si="9">SUM(C264:AG264)</f>
        <v>0</v>
      </c>
    </row>
    <row r="265" spans="1:35" ht="15.75" x14ac:dyDescent="0.25">
      <c r="A265" s="121" t="s">
        <v>3</v>
      </c>
      <c r="B265" s="122"/>
      <c r="C265" s="20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  <c r="AG265" s="27"/>
      <c r="AH265" s="61">
        <f t="shared" si="9"/>
        <v>0</v>
      </c>
    </row>
    <row r="266" spans="1:35" ht="15.75" x14ac:dyDescent="0.25">
      <c r="A266" s="121" t="s">
        <v>2</v>
      </c>
      <c r="B266" s="122"/>
      <c r="C266" s="20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  <c r="AG266" s="27"/>
      <c r="AH266" s="61">
        <f t="shared" si="9"/>
        <v>0</v>
      </c>
    </row>
    <row r="267" spans="1:35" ht="15.75" x14ac:dyDescent="0.25">
      <c r="A267" s="121" t="s">
        <v>13</v>
      </c>
      <c r="B267" s="122"/>
      <c r="C267" s="20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  <c r="AF267" s="21"/>
      <c r="AG267" s="27"/>
      <c r="AH267" s="61">
        <f t="shared" si="9"/>
        <v>0</v>
      </c>
    </row>
    <row r="268" spans="1:35" ht="15.75" x14ac:dyDescent="0.25">
      <c r="A268" s="121" t="s">
        <v>14</v>
      </c>
      <c r="B268" s="122"/>
      <c r="C268" s="20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  <c r="AG268" s="27"/>
      <c r="AH268" s="61">
        <f t="shared" si="9"/>
        <v>0</v>
      </c>
    </row>
    <row r="269" spans="1:35" ht="15.75" x14ac:dyDescent="0.25">
      <c r="A269" s="121" t="s">
        <v>132</v>
      </c>
      <c r="B269" s="122"/>
      <c r="C269" s="20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  <c r="AF269" s="21"/>
      <c r="AG269" s="27"/>
      <c r="AH269" s="61">
        <f t="shared" si="9"/>
        <v>0</v>
      </c>
    </row>
    <row r="270" spans="1:35" ht="15.75" x14ac:dyDescent="0.25">
      <c r="A270" s="121" t="s">
        <v>85</v>
      </c>
      <c r="B270" s="122"/>
      <c r="C270" s="20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  <c r="AF270" s="21"/>
      <c r="AG270" s="27"/>
      <c r="AH270" s="61">
        <f t="shared" si="9"/>
        <v>0</v>
      </c>
    </row>
    <row r="271" spans="1:35" ht="15.75" x14ac:dyDescent="0.25">
      <c r="A271" s="121" t="s">
        <v>86</v>
      </c>
      <c r="B271" s="122"/>
      <c r="C271" s="20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  <c r="AF271" s="21"/>
      <c r="AG271" s="27"/>
      <c r="AH271" s="61">
        <f t="shared" si="9"/>
        <v>0</v>
      </c>
    </row>
    <row r="272" spans="1:35" ht="15.75" x14ac:dyDescent="0.25">
      <c r="A272" s="121" t="s">
        <v>7</v>
      </c>
      <c r="B272" s="122"/>
      <c r="C272" s="20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27"/>
      <c r="AH272" s="61">
        <f t="shared" si="9"/>
        <v>0</v>
      </c>
    </row>
    <row r="273" spans="1:35" ht="15.75" x14ac:dyDescent="0.25">
      <c r="A273" s="121" t="s">
        <v>87</v>
      </c>
      <c r="B273" s="122"/>
      <c r="C273" s="20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  <c r="AF273" s="21"/>
      <c r="AG273" s="27"/>
      <c r="AH273" s="61">
        <f t="shared" si="9"/>
        <v>0</v>
      </c>
    </row>
    <row r="274" spans="1:35" ht="15.75" x14ac:dyDescent="0.25">
      <c r="A274" s="121" t="s">
        <v>1</v>
      </c>
      <c r="B274" s="122"/>
      <c r="C274" s="20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  <c r="AG274" s="27"/>
      <c r="AH274" s="61">
        <f t="shared" si="9"/>
        <v>0</v>
      </c>
    </row>
    <row r="275" spans="1:35" ht="15.75" x14ac:dyDescent="0.25">
      <c r="A275" s="121" t="s">
        <v>88</v>
      </c>
      <c r="B275" s="122"/>
      <c r="C275" s="20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  <c r="AG275" s="27"/>
      <c r="AH275" s="61">
        <f t="shared" si="9"/>
        <v>0</v>
      </c>
    </row>
    <row r="276" spans="1:35" ht="15.75" x14ac:dyDescent="0.25">
      <c r="A276" s="121" t="s">
        <v>4</v>
      </c>
      <c r="B276" s="122"/>
      <c r="C276" s="20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  <c r="AG276" s="27"/>
      <c r="AH276" s="61">
        <f t="shared" si="9"/>
        <v>0</v>
      </c>
    </row>
    <row r="277" spans="1:35" ht="15.75" x14ac:dyDescent="0.25">
      <c r="A277" s="121" t="s">
        <v>21</v>
      </c>
      <c r="B277" s="122"/>
      <c r="C277" s="20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  <c r="AF277" s="21"/>
      <c r="AG277" s="27"/>
      <c r="AH277" s="61">
        <f t="shared" si="9"/>
        <v>0</v>
      </c>
    </row>
    <row r="278" spans="1:35" ht="15.75" x14ac:dyDescent="0.25">
      <c r="A278" s="121" t="s">
        <v>91</v>
      </c>
      <c r="B278" s="122"/>
      <c r="C278" s="20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  <c r="AF278" s="21"/>
      <c r="AG278" s="27"/>
      <c r="AH278" s="61">
        <f t="shared" si="9"/>
        <v>0</v>
      </c>
    </row>
    <row r="279" spans="1:35" ht="15.75" x14ac:dyDescent="0.25">
      <c r="A279" s="123" t="s">
        <v>139</v>
      </c>
      <c r="B279" s="124"/>
      <c r="C279" s="20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  <c r="AE279" s="21"/>
      <c r="AF279" s="21"/>
      <c r="AG279" s="27"/>
      <c r="AH279" s="61">
        <f t="shared" si="9"/>
        <v>0</v>
      </c>
    </row>
    <row r="280" spans="1:35" ht="16.5" thickBot="1" x14ac:dyDescent="0.3">
      <c r="A280" s="116" t="s">
        <v>139</v>
      </c>
      <c r="B280" s="117"/>
      <c r="C280" s="23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  <c r="AA280" s="24"/>
      <c r="AB280" s="24"/>
      <c r="AC280" s="24"/>
      <c r="AD280" s="24"/>
      <c r="AE280" s="24"/>
      <c r="AF280" s="24"/>
      <c r="AG280" s="31"/>
      <c r="AH280" s="62">
        <f t="shared" si="9"/>
        <v>0</v>
      </c>
    </row>
    <row r="281" spans="1:35" ht="16.5" thickBot="1" x14ac:dyDescent="0.3">
      <c r="A281" s="125" t="s">
        <v>133</v>
      </c>
      <c r="B281" s="126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5"/>
    </row>
    <row r="282" spans="1:35" ht="15.75" x14ac:dyDescent="0.25">
      <c r="A282" s="121" t="s">
        <v>0</v>
      </c>
      <c r="B282" s="127"/>
      <c r="C282" s="17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  <c r="AC282" s="18"/>
      <c r="AD282" s="18"/>
      <c r="AE282" s="18"/>
      <c r="AF282" s="18"/>
      <c r="AG282" s="26"/>
      <c r="AH282" s="60">
        <f>SUM(C282:AG282)</f>
        <v>0</v>
      </c>
    </row>
    <row r="283" spans="1:35" ht="15.75" x14ac:dyDescent="0.25">
      <c r="A283" s="121" t="s">
        <v>83</v>
      </c>
      <c r="B283" s="127"/>
      <c r="C283" s="20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  <c r="AF283" s="21"/>
      <c r="AG283" s="27"/>
      <c r="AH283" s="61">
        <f t="shared" ref="AH283:AH300" si="10">SUM(C283:AG283)</f>
        <v>0</v>
      </c>
    </row>
    <row r="284" spans="1:35" ht="15.75" x14ac:dyDescent="0.25">
      <c r="A284" s="121" t="s">
        <v>3</v>
      </c>
      <c r="B284" s="127"/>
      <c r="C284" s="20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27"/>
      <c r="AH284" s="61">
        <f t="shared" si="10"/>
        <v>0</v>
      </c>
    </row>
    <row r="285" spans="1:35" ht="15.75" x14ac:dyDescent="0.25">
      <c r="A285" s="121" t="s">
        <v>2</v>
      </c>
      <c r="B285" s="127"/>
      <c r="C285" s="20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  <c r="AG285" s="27"/>
      <c r="AH285" s="61">
        <f t="shared" si="10"/>
        <v>0</v>
      </c>
    </row>
    <row r="286" spans="1:35" ht="15.75" x14ac:dyDescent="0.25">
      <c r="A286" s="121" t="s">
        <v>13</v>
      </c>
      <c r="B286" s="127"/>
      <c r="C286" s="28"/>
      <c r="D286" s="29"/>
      <c r="E286" s="29"/>
      <c r="F286" s="29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F286" s="29"/>
      <c r="AG286" s="30"/>
      <c r="AH286" s="61">
        <f t="shared" si="10"/>
        <v>0</v>
      </c>
    </row>
    <row r="287" spans="1:35" ht="15.75" x14ac:dyDescent="0.25">
      <c r="A287" s="121" t="s">
        <v>14</v>
      </c>
      <c r="B287" s="127"/>
      <c r="C287" s="20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  <c r="AF287" s="21"/>
      <c r="AG287" s="27"/>
      <c r="AH287" s="61">
        <f t="shared" si="10"/>
        <v>0</v>
      </c>
    </row>
    <row r="288" spans="1:35" ht="15.75" x14ac:dyDescent="0.25">
      <c r="A288" s="121" t="s">
        <v>85</v>
      </c>
      <c r="B288" s="127"/>
      <c r="C288" s="20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27"/>
      <c r="AH288" s="61">
        <f t="shared" si="10"/>
        <v>0</v>
      </c>
    </row>
    <row r="289" spans="1:35" ht="15.75" x14ac:dyDescent="0.25">
      <c r="A289" s="121" t="s">
        <v>86</v>
      </c>
      <c r="B289" s="127"/>
      <c r="C289" s="20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  <c r="AF289" s="21"/>
      <c r="AG289" s="27"/>
      <c r="AH289" s="61">
        <f t="shared" si="10"/>
        <v>0</v>
      </c>
    </row>
    <row r="290" spans="1:35" ht="15.75" x14ac:dyDescent="0.25">
      <c r="A290" s="105" t="s">
        <v>7</v>
      </c>
      <c r="B290" s="106"/>
      <c r="C290" s="20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  <c r="AG290" s="27"/>
      <c r="AH290" s="61">
        <f t="shared" si="10"/>
        <v>0</v>
      </c>
    </row>
    <row r="291" spans="1:35" ht="15.75" x14ac:dyDescent="0.25">
      <c r="A291" s="121" t="s">
        <v>87</v>
      </c>
      <c r="B291" s="127"/>
      <c r="C291" s="20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  <c r="AE291" s="21"/>
      <c r="AF291" s="21"/>
      <c r="AG291" s="27"/>
      <c r="AH291" s="61">
        <f t="shared" si="10"/>
        <v>0</v>
      </c>
    </row>
    <row r="292" spans="1:35" ht="15.75" x14ac:dyDescent="0.25">
      <c r="A292" s="121" t="s">
        <v>1</v>
      </c>
      <c r="B292" s="127"/>
      <c r="C292" s="20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  <c r="AG292" s="27"/>
      <c r="AH292" s="61">
        <f t="shared" si="10"/>
        <v>0</v>
      </c>
    </row>
    <row r="293" spans="1:35" ht="15.75" x14ac:dyDescent="0.25">
      <c r="A293" s="121" t="s">
        <v>88</v>
      </c>
      <c r="B293" s="127"/>
      <c r="C293" s="20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  <c r="AE293" s="21"/>
      <c r="AF293" s="21"/>
      <c r="AG293" s="27"/>
      <c r="AH293" s="61">
        <f t="shared" si="10"/>
        <v>0</v>
      </c>
    </row>
    <row r="294" spans="1:35" ht="15.75" x14ac:dyDescent="0.25">
      <c r="A294" s="121" t="s">
        <v>134</v>
      </c>
      <c r="B294" s="127"/>
      <c r="C294" s="20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  <c r="AF294" s="21"/>
      <c r="AG294" s="27"/>
      <c r="AH294" s="61">
        <f t="shared" si="10"/>
        <v>0</v>
      </c>
    </row>
    <row r="295" spans="1:35" ht="15.75" x14ac:dyDescent="0.25">
      <c r="A295" s="121" t="s">
        <v>4</v>
      </c>
      <c r="B295" s="127"/>
      <c r="C295" s="20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  <c r="AE295" s="21"/>
      <c r="AF295" s="21"/>
      <c r="AG295" s="27"/>
      <c r="AH295" s="61">
        <f t="shared" si="10"/>
        <v>0</v>
      </c>
    </row>
    <row r="296" spans="1:35" ht="15.75" x14ac:dyDescent="0.25">
      <c r="A296" s="121" t="s">
        <v>21</v>
      </c>
      <c r="B296" s="127"/>
      <c r="C296" s="20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  <c r="AG296" s="27"/>
      <c r="AH296" s="61">
        <f t="shared" si="10"/>
        <v>0</v>
      </c>
    </row>
    <row r="297" spans="1:35" ht="15.75" x14ac:dyDescent="0.25">
      <c r="A297" s="121" t="s">
        <v>106</v>
      </c>
      <c r="B297" s="127"/>
      <c r="C297" s="20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  <c r="AF297" s="21"/>
      <c r="AG297" s="27"/>
      <c r="AH297" s="61">
        <f t="shared" si="10"/>
        <v>0</v>
      </c>
    </row>
    <row r="298" spans="1:35" ht="15.75" x14ac:dyDescent="0.25">
      <c r="A298" s="121" t="s">
        <v>6</v>
      </c>
      <c r="B298" s="127"/>
      <c r="C298" s="20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  <c r="AG298" s="27"/>
      <c r="AH298" s="61">
        <f t="shared" si="10"/>
        <v>0</v>
      </c>
    </row>
    <row r="299" spans="1:35" ht="15.75" x14ac:dyDescent="0.25">
      <c r="A299" s="123" t="s">
        <v>139</v>
      </c>
      <c r="B299" s="128"/>
      <c r="C299" s="20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  <c r="AE299" s="21"/>
      <c r="AF299" s="21"/>
      <c r="AG299" s="27"/>
      <c r="AH299" s="61">
        <f t="shared" si="10"/>
        <v>0</v>
      </c>
    </row>
    <row r="300" spans="1:35" ht="16.5" thickBot="1" x14ac:dyDescent="0.3">
      <c r="A300" s="116" t="s">
        <v>139</v>
      </c>
      <c r="B300" s="129"/>
      <c r="C300" s="23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  <c r="AA300" s="24"/>
      <c r="AB300" s="24"/>
      <c r="AC300" s="24"/>
      <c r="AD300" s="24"/>
      <c r="AE300" s="24"/>
      <c r="AF300" s="24"/>
      <c r="AG300" s="31"/>
      <c r="AH300" s="62">
        <f t="shared" si="10"/>
        <v>0</v>
      </c>
    </row>
    <row r="301" spans="1:35" ht="16.5" thickBot="1" x14ac:dyDescent="0.3">
      <c r="A301" s="125" t="s">
        <v>135</v>
      </c>
      <c r="B301" s="126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  <c r="AI301" s="15"/>
    </row>
    <row r="302" spans="1:35" ht="15.75" x14ac:dyDescent="0.25">
      <c r="A302" s="121" t="s">
        <v>0</v>
      </c>
      <c r="B302" s="122"/>
      <c r="C302" s="17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  <c r="AC302" s="18"/>
      <c r="AD302" s="18"/>
      <c r="AE302" s="18"/>
      <c r="AF302" s="18"/>
      <c r="AG302" s="26"/>
      <c r="AH302" s="60">
        <f>SUM(C302:AG302)</f>
        <v>0</v>
      </c>
    </row>
    <row r="303" spans="1:35" ht="15.75" x14ac:dyDescent="0.25">
      <c r="A303" s="121" t="s">
        <v>83</v>
      </c>
      <c r="B303" s="122"/>
      <c r="C303" s="20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27"/>
      <c r="AH303" s="61">
        <f t="shared" ref="AH303:AH319" si="11">SUM(C303:AG303)</f>
        <v>0</v>
      </c>
    </row>
    <row r="304" spans="1:35" ht="15.75" x14ac:dyDescent="0.25">
      <c r="A304" s="121" t="s">
        <v>3</v>
      </c>
      <c r="B304" s="122"/>
      <c r="C304" s="20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7"/>
      <c r="AH304" s="61">
        <f t="shared" si="11"/>
        <v>0</v>
      </c>
    </row>
    <row r="305" spans="1:35" ht="15.75" x14ac:dyDescent="0.25">
      <c r="A305" s="121" t="s">
        <v>2</v>
      </c>
      <c r="B305" s="122"/>
      <c r="C305" s="20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  <c r="AE305" s="21"/>
      <c r="AF305" s="21"/>
      <c r="AG305" s="27"/>
      <c r="AH305" s="61">
        <f t="shared" si="11"/>
        <v>0</v>
      </c>
    </row>
    <row r="306" spans="1:35" ht="15.75" x14ac:dyDescent="0.25">
      <c r="A306" s="121" t="s">
        <v>13</v>
      </c>
      <c r="B306" s="122"/>
      <c r="C306" s="20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  <c r="AE306" s="21"/>
      <c r="AF306" s="21"/>
      <c r="AG306" s="27"/>
      <c r="AH306" s="61">
        <f t="shared" si="11"/>
        <v>0</v>
      </c>
    </row>
    <row r="307" spans="1:35" ht="15.75" x14ac:dyDescent="0.25">
      <c r="A307" s="121" t="s">
        <v>14</v>
      </c>
      <c r="B307" s="122"/>
      <c r="C307" s="20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  <c r="AE307" s="21"/>
      <c r="AF307" s="21"/>
      <c r="AG307" s="27"/>
      <c r="AH307" s="61">
        <f t="shared" si="11"/>
        <v>0</v>
      </c>
    </row>
    <row r="308" spans="1:35" ht="15.75" x14ac:dyDescent="0.25">
      <c r="A308" s="121" t="s">
        <v>84</v>
      </c>
      <c r="B308" s="122"/>
      <c r="C308" s="20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  <c r="AE308" s="21"/>
      <c r="AF308" s="21"/>
      <c r="AG308" s="27"/>
      <c r="AH308" s="61">
        <f t="shared" si="11"/>
        <v>0</v>
      </c>
    </row>
    <row r="309" spans="1:35" ht="15.75" x14ac:dyDescent="0.25">
      <c r="A309" s="121" t="s">
        <v>85</v>
      </c>
      <c r="B309" s="122"/>
      <c r="C309" s="20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  <c r="AE309" s="21"/>
      <c r="AF309" s="21"/>
      <c r="AG309" s="27"/>
      <c r="AH309" s="61">
        <f t="shared" si="11"/>
        <v>0</v>
      </c>
    </row>
    <row r="310" spans="1:35" ht="15.75" x14ac:dyDescent="0.25">
      <c r="A310" s="121" t="s">
        <v>86</v>
      </c>
      <c r="B310" s="122"/>
      <c r="C310" s="20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  <c r="AE310" s="21"/>
      <c r="AF310" s="21"/>
      <c r="AG310" s="27"/>
      <c r="AH310" s="61">
        <f t="shared" si="11"/>
        <v>0</v>
      </c>
    </row>
    <row r="311" spans="1:35" ht="15.75" x14ac:dyDescent="0.25">
      <c r="A311" s="121" t="s">
        <v>7</v>
      </c>
      <c r="B311" s="122"/>
      <c r="C311" s="20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  <c r="AE311" s="21"/>
      <c r="AF311" s="21"/>
      <c r="AG311" s="27"/>
      <c r="AH311" s="61">
        <f t="shared" si="11"/>
        <v>0</v>
      </c>
    </row>
    <row r="312" spans="1:35" ht="15.75" x14ac:dyDescent="0.25">
      <c r="A312" s="121" t="s">
        <v>87</v>
      </c>
      <c r="B312" s="122"/>
      <c r="C312" s="20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F312" s="21"/>
      <c r="AG312" s="27"/>
      <c r="AH312" s="61">
        <f t="shared" si="11"/>
        <v>0</v>
      </c>
    </row>
    <row r="313" spans="1:35" ht="15.75" x14ac:dyDescent="0.25">
      <c r="A313" s="121" t="s">
        <v>1</v>
      </c>
      <c r="B313" s="122"/>
      <c r="C313" s="20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  <c r="AE313" s="21"/>
      <c r="AF313" s="21"/>
      <c r="AG313" s="27"/>
      <c r="AH313" s="61">
        <f t="shared" si="11"/>
        <v>0</v>
      </c>
    </row>
    <row r="314" spans="1:35" ht="15.75" x14ac:dyDescent="0.25">
      <c r="A314" s="121" t="s">
        <v>88</v>
      </c>
      <c r="B314" s="122"/>
      <c r="C314" s="20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  <c r="AF314" s="21"/>
      <c r="AG314" s="27"/>
      <c r="AH314" s="61">
        <f t="shared" si="11"/>
        <v>0</v>
      </c>
    </row>
    <row r="315" spans="1:35" ht="15.75" x14ac:dyDescent="0.25">
      <c r="A315" s="121" t="s">
        <v>4</v>
      </c>
      <c r="B315" s="122"/>
      <c r="C315" s="20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  <c r="AF315" s="21"/>
      <c r="AG315" s="27"/>
      <c r="AH315" s="61">
        <f t="shared" si="11"/>
        <v>0</v>
      </c>
    </row>
    <row r="316" spans="1:35" ht="15.75" x14ac:dyDescent="0.25">
      <c r="A316" s="121" t="s">
        <v>21</v>
      </c>
      <c r="B316" s="122"/>
      <c r="C316" s="20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  <c r="AF316" s="21"/>
      <c r="AG316" s="27"/>
      <c r="AH316" s="61">
        <f t="shared" si="11"/>
        <v>0</v>
      </c>
    </row>
    <row r="317" spans="1:35" ht="15.75" x14ac:dyDescent="0.25">
      <c r="A317" s="121" t="s">
        <v>106</v>
      </c>
      <c r="B317" s="122"/>
      <c r="C317" s="20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  <c r="AE317" s="21"/>
      <c r="AF317" s="21"/>
      <c r="AG317" s="27"/>
      <c r="AH317" s="61">
        <f t="shared" si="11"/>
        <v>0</v>
      </c>
    </row>
    <row r="318" spans="1:35" ht="15.75" x14ac:dyDescent="0.25">
      <c r="A318" s="123" t="s">
        <v>139</v>
      </c>
      <c r="B318" s="124"/>
      <c r="C318" s="20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  <c r="AE318" s="21"/>
      <c r="AF318" s="21"/>
      <c r="AG318" s="27"/>
      <c r="AH318" s="61">
        <f t="shared" si="11"/>
        <v>0</v>
      </c>
    </row>
    <row r="319" spans="1:35" ht="16.5" thickBot="1" x14ac:dyDescent="0.3">
      <c r="A319" s="116" t="s">
        <v>139</v>
      </c>
      <c r="B319" s="117"/>
      <c r="C319" s="23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  <c r="AE319" s="24"/>
      <c r="AF319" s="24"/>
      <c r="AG319" s="31"/>
      <c r="AH319" s="62">
        <f t="shared" si="11"/>
        <v>0</v>
      </c>
    </row>
    <row r="320" spans="1:35" ht="16.5" thickBot="1" x14ac:dyDescent="0.3">
      <c r="A320" s="125" t="s">
        <v>136</v>
      </c>
      <c r="B320" s="126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  <c r="AH320" s="14"/>
      <c r="AI320" s="15"/>
    </row>
    <row r="321" spans="1:34" ht="15.75" x14ac:dyDescent="0.25">
      <c r="A321" s="121" t="s">
        <v>0</v>
      </c>
      <c r="B321" s="122"/>
      <c r="C321" s="17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  <c r="AC321" s="18"/>
      <c r="AD321" s="18"/>
      <c r="AE321" s="18"/>
      <c r="AF321" s="18"/>
      <c r="AG321" s="26"/>
      <c r="AH321" s="60">
        <f>SUM(C321:AG321)</f>
        <v>0</v>
      </c>
    </row>
    <row r="322" spans="1:34" ht="15.75" x14ac:dyDescent="0.25">
      <c r="A322" s="121" t="s">
        <v>83</v>
      </c>
      <c r="B322" s="122"/>
      <c r="C322" s="20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  <c r="AG322" s="27"/>
      <c r="AH322" s="61">
        <f t="shared" ref="AH322:AH337" si="12">SUM(C322:AG322)</f>
        <v>0</v>
      </c>
    </row>
    <row r="323" spans="1:34" ht="15.75" x14ac:dyDescent="0.25">
      <c r="A323" s="121" t="s">
        <v>3</v>
      </c>
      <c r="B323" s="122"/>
      <c r="C323" s="20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  <c r="AE323" s="21"/>
      <c r="AF323" s="21"/>
      <c r="AG323" s="27"/>
      <c r="AH323" s="61">
        <f t="shared" si="12"/>
        <v>0</v>
      </c>
    </row>
    <row r="324" spans="1:34" ht="15.75" x14ac:dyDescent="0.25">
      <c r="A324" s="121" t="s">
        <v>2</v>
      </c>
      <c r="B324" s="122"/>
      <c r="C324" s="20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  <c r="AF324" s="21"/>
      <c r="AG324" s="27"/>
      <c r="AH324" s="61">
        <f t="shared" si="12"/>
        <v>0</v>
      </c>
    </row>
    <row r="325" spans="1:34" ht="15.75" x14ac:dyDescent="0.25">
      <c r="A325" s="121" t="s">
        <v>13</v>
      </c>
      <c r="B325" s="122"/>
      <c r="C325" s="20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  <c r="AE325" s="21"/>
      <c r="AF325" s="21"/>
      <c r="AG325" s="27"/>
      <c r="AH325" s="61">
        <f t="shared" si="12"/>
        <v>0</v>
      </c>
    </row>
    <row r="326" spans="1:34" ht="15.75" x14ac:dyDescent="0.25">
      <c r="A326" s="121" t="s">
        <v>14</v>
      </c>
      <c r="B326" s="122"/>
      <c r="C326" s="20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  <c r="AE326" s="21"/>
      <c r="AF326" s="21"/>
      <c r="AG326" s="27"/>
      <c r="AH326" s="61">
        <f t="shared" si="12"/>
        <v>0</v>
      </c>
    </row>
    <row r="327" spans="1:34" ht="15.75" x14ac:dyDescent="0.25">
      <c r="A327" s="121" t="s">
        <v>85</v>
      </c>
      <c r="B327" s="122"/>
      <c r="C327" s="20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  <c r="AE327" s="21"/>
      <c r="AF327" s="21"/>
      <c r="AG327" s="27"/>
      <c r="AH327" s="61">
        <f t="shared" si="12"/>
        <v>0</v>
      </c>
    </row>
    <row r="328" spans="1:34" ht="15.75" x14ac:dyDescent="0.25">
      <c r="A328" s="121" t="s">
        <v>86</v>
      </c>
      <c r="B328" s="122"/>
      <c r="C328" s="20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  <c r="AE328" s="21"/>
      <c r="AF328" s="21"/>
      <c r="AG328" s="27"/>
      <c r="AH328" s="61">
        <f t="shared" si="12"/>
        <v>0</v>
      </c>
    </row>
    <row r="329" spans="1:34" ht="15.75" x14ac:dyDescent="0.25">
      <c r="A329" s="105" t="s">
        <v>7</v>
      </c>
      <c r="B329" s="106"/>
      <c r="C329" s="20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  <c r="AE329" s="21"/>
      <c r="AF329" s="21"/>
      <c r="AG329" s="27"/>
      <c r="AH329" s="61">
        <f t="shared" si="12"/>
        <v>0</v>
      </c>
    </row>
    <row r="330" spans="1:34" ht="15.75" x14ac:dyDescent="0.25">
      <c r="A330" s="121" t="s">
        <v>87</v>
      </c>
      <c r="B330" s="122"/>
      <c r="C330" s="20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  <c r="AE330" s="21"/>
      <c r="AF330" s="21"/>
      <c r="AG330" s="27"/>
      <c r="AH330" s="61">
        <f t="shared" si="12"/>
        <v>0</v>
      </c>
    </row>
    <row r="331" spans="1:34" ht="15.75" x14ac:dyDescent="0.25">
      <c r="A331" s="121" t="s">
        <v>1</v>
      </c>
      <c r="B331" s="122"/>
      <c r="C331" s="20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  <c r="AE331" s="21"/>
      <c r="AF331" s="21"/>
      <c r="AG331" s="27"/>
      <c r="AH331" s="61">
        <f t="shared" si="12"/>
        <v>0</v>
      </c>
    </row>
    <row r="332" spans="1:34" ht="15.75" x14ac:dyDescent="0.25">
      <c r="A332" s="121" t="s">
        <v>88</v>
      </c>
      <c r="B332" s="122"/>
      <c r="C332" s="20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  <c r="AE332" s="21"/>
      <c r="AF332" s="21"/>
      <c r="AG332" s="27"/>
      <c r="AH332" s="61">
        <f t="shared" si="12"/>
        <v>0</v>
      </c>
    </row>
    <row r="333" spans="1:34" ht="15.75" x14ac:dyDescent="0.25">
      <c r="A333" s="121" t="s">
        <v>4</v>
      </c>
      <c r="B333" s="122"/>
      <c r="C333" s="20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  <c r="AE333" s="21"/>
      <c r="AF333" s="21"/>
      <c r="AG333" s="27"/>
      <c r="AH333" s="61">
        <f t="shared" si="12"/>
        <v>0</v>
      </c>
    </row>
    <row r="334" spans="1:34" ht="15.75" x14ac:dyDescent="0.25">
      <c r="A334" s="121" t="s">
        <v>21</v>
      </c>
      <c r="B334" s="122"/>
      <c r="C334" s="20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  <c r="AE334" s="21"/>
      <c r="AF334" s="21"/>
      <c r="AG334" s="27"/>
      <c r="AH334" s="61">
        <f t="shared" si="12"/>
        <v>0</v>
      </c>
    </row>
    <row r="335" spans="1:34" ht="15.75" x14ac:dyDescent="0.25">
      <c r="A335" s="121" t="s">
        <v>106</v>
      </c>
      <c r="B335" s="122"/>
      <c r="C335" s="20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  <c r="AE335" s="21"/>
      <c r="AF335" s="21"/>
      <c r="AG335" s="27"/>
      <c r="AH335" s="61">
        <f t="shared" si="12"/>
        <v>0</v>
      </c>
    </row>
    <row r="336" spans="1:34" ht="15.75" x14ac:dyDescent="0.25">
      <c r="A336" s="123" t="s">
        <v>139</v>
      </c>
      <c r="B336" s="124"/>
      <c r="C336" s="20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  <c r="AE336" s="21"/>
      <c r="AF336" s="21"/>
      <c r="AG336" s="27"/>
      <c r="AH336" s="61">
        <f t="shared" si="12"/>
        <v>0</v>
      </c>
    </row>
    <row r="337" spans="1:35" ht="16.5" thickBot="1" x14ac:dyDescent="0.3">
      <c r="A337" s="116" t="s">
        <v>139</v>
      </c>
      <c r="B337" s="117"/>
      <c r="C337" s="23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  <c r="AE337" s="24"/>
      <c r="AF337" s="24"/>
      <c r="AG337" s="31"/>
      <c r="AH337" s="62">
        <f t="shared" si="12"/>
        <v>0</v>
      </c>
    </row>
    <row r="338" spans="1:35" ht="16.5" thickBot="1" x14ac:dyDescent="0.3">
      <c r="A338" s="125" t="s">
        <v>137</v>
      </c>
      <c r="B338" s="126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4"/>
      <c r="AH338" s="14"/>
      <c r="AI338" s="15"/>
    </row>
    <row r="339" spans="1:35" ht="15.75" x14ac:dyDescent="0.25">
      <c r="A339" s="121" t="s">
        <v>0</v>
      </c>
      <c r="B339" s="122"/>
      <c r="C339" s="17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  <c r="AC339" s="18"/>
      <c r="AD339" s="18"/>
      <c r="AE339" s="18"/>
      <c r="AF339" s="18"/>
      <c r="AG339" s="26"/>
      <c r="AH339" s="60">
        <f>SUM(C339:AG339)</f>
        <v>0</v>
      </c>
    </row>
    <row r="340" spans="1:35" ht="15.75" x14ac:dyDescent="0.25">
      <c r="A340" s="121" t="s">
        <v>83</v>
      </c>
      <c r="B340" s="122"/>
      <c r="C340" s="20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  <c r="AE340" s="21"/>
      <c r="AF340" s="21"/>
      <c r="AG340" s="27"/>
      <c r="AH340" s="61">
        <f t="shared" ref="AH340:AH355" si="13">SUM(C340:AG340)</f>
        <v>0</v>
      </c>
    </row>
    <row r="341" spans="1:35" ht="15.75" x14ac:dyDescent="0.25">
      <c r="A341" s="121" t="s">
        <v>3</v>
      </c>
      <c r="B341" s="122"/>
      <c r="C341" s="20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  <c r="AE341" s="21"/>
      <c r="AF341" s="21"/>
      <c r="AG341" s="27"/>
      <c r="AH341" s="61">
        <f t="shared" si="13"/>
        <v>0</v>
      </c>
    </row>
    <row r="342" spans="1:35" ht="15.75" x14ac:dyDescent="0.25">
      <c r="A342" s="121" t="s">
        <v>2</v>
      </c>
      <c r="B342" s="122"/>
      <c r="C342" s="20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  <c r="AG342" s="27"/>
      <c r="AH342" s="61">
        <f t="shared" si="13"/>
        <v>0</v>
      </c>
    </row>
    <row r="343" spans="1:35" ht="15.75" x14ac:dyDescent="0.25">
      <c r="A343" s="121" t="s">
        <v>13</v>
      </c>
      <c r="B343" s="122"/>
      <c r="C343" s="20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  <c r="AE343" s="21"/>
      <c r="AF343" s="21"/>
      <c r="AG343" s="27"/>
      <c r="AH343" s="61">
        <f t="shared" si="13"/>
        <v>0</v>
      </c>
    </row>
    <row r="344" spans="1:35" ht="15.75" x14ac:dyDescent="0.25">
      <c r="A344" s="121" t="s">
        <v>14</v>
      </c>
      <c r="B344" s="122"/>
      <c r="C344" s="20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  <c r="AG344" s="27"/>
      <c r="AH344" s="61">
        <f t="shared" si="13"/>
        <v>0</v>
      </c>
    </row>
    <row r="345" spans="1:35" ht="15.75" x14ac:dyDescent="0.25">
      <c r="A345" s="121" t="s">
        <v>85</v>
      </c>
      <c r="B345" s="122"/>
      <c r="C345" s="20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  <c r="AE345" s="21"/>
      <c r="AF345" s="21"/>
      <c r="AG345" s="27"/>
      <c r="AH345" s="61">
        <f t="shared" si="13"/>
        <v>0</v>
      </c>
    </row>
    <row r="346" spans="1:35" ht="15.75" x14ac:dyDescent="0.25">
      <c r="A346" s="121" t="s">
        <v>86</v>
      </c>
      <c r="B346" s="122"/>
      <c r="C346" s="20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  <c r="AF346" s="21"/>
      <c r="AG346" s="27"/>
      <c r="AH346" s="61">
        <f t="shared" si="13"/>
        <v>0</v>
      </c>
    </row>
    <row r="347" spans="1:35" ht="15.75" x14ac:dyDescent="0.25">
      <c r="A347" s="121" t="s">
        <v>7</v>
      </c>
      <c r="B347" s="122"/>
      <c r="C347" s="20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  <c r="AE347" s="21"/>
      <c r="AF347" s="21"/>
      <c r="AG347" s="27"/>
      <c r="AH347" s="61">
        <f t="shared" si="13"/>
        <v>0</v>
      </c>
    </row>
    <row r="348" spans="1:35" ht="15.75" x14ac:dyDescent="0.25">
      <c r="A348" s="121" t="s">
        <v>87</v>
      </c>
      <c r="B348" s="122"/>
      <c r="C348" s="20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27"/>
      <c r="AH348" s="61">
        <f t="shared" si="13"/>
        <v>0</v>
      </c>
    </row>
    <row r="349" spans="1:35" ht="15.75" x14ac:dyDescent="0.25">
      <c r="A349" s="121" t="s">
        <v>1</v>
      </c>
      <c r="B349" s="122"/>
      <c r="C349" s="20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  <c r="AG349" s="27"/>
      <c r="AH349" s="61">
        <f t="shared" si="13"/>
        <v>0</v>
      </c>
    </row>
    <row r="350" spans="1:35" ht="15.75" x14ac:dyDescent="0.25">
      <c r="A350" s="121" t="s">
        <v>88</v>
      </c>
      <c r="B350" s="122"/>
      <c r="C350" s="20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  <c r="AE350" s="21"/>
      <c r="AF350" s="21"/>
      <c r="AG350" s="27"/>
      <c r="AH350" s="61">
        <f t="shared" si="13"/>
        <v>0</v>
      </c>
    </row>
    <row r="351" spans="1:35" ht="15.75" x14ac:dyDescent="0.25">
      <c r="A351" s="121" t="s">
        <v>4</v>
      </c>
      <c r="B351" s="122"/>
      <c r="C351" s="20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  <c r="AE351" s="21"/>
      <c r="AF351" s="21"/>
      <c r="AG351" s="27"/>
      <c r="AH351" s="61">
        <f t="shared" si="13"/>
        <v>0</v>
      </c>
    </row>
    <row r="352" spans="1:35" ht="15.75" x14ac:dyDescent="0.25">
      <c r="A352" s="121" t="s">
        <v>21</v>
      </c>
      <c r="B352" s="122"/>
      <c r="C352" s="20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  <c r="AG352" s="27"/>
      <c r="AH352" s="61">
        <f t="shared" si="13"/>
        <v>0</v>
      </c>
    </row>
    <row r="353" spans="1:34" ht="15.75" x14ac:dyDescent="0.25">
      <c r="A353" s="121" t="s">
        <v>91</v>
      </c>
      <c r="B353" s="122"/>
      <c r="C353" s="20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  <c r="AE353" s="21"/>
      <c r="AF353" s="21"/>
      <c r="AG353" s="27"/>
      <c r="AH353" s="61">
        <f t="shared" si="13"/>
        <v>0</v>
      </c>
    </row>
    <row r="354" spans="1:34" ht="15.75" x14ac:dyDescent="0.25">
      <c r="A354" s="123" t="s">
        <v>139</v>
      </c>
      <c r="B354" s="124"/>
      <c r="C354" s="20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  <c r="AF354" s="21"/>
      <c r="AG354" s="27"/>
      <c r="AH354" s="61">
        <f t="shared" si="13"/>
        <v>0</v>
      </c>
    </row>
    <row r="355" spans="1:34" ht="16.5" thickBot="1" x14ac:dyDescent="0.3">
      <c r="A355" s="116" t="s">
        <v>139</v>
      </c>
      <c r="B355" s="117"/>
      <c r="C355" s="23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  <c r="AG355" s="31"/>
      <c r="AH355" s="62">
        <f t="shared" si="13"/>
        <v>0</v>
      </c>
    </row>
    <row r="356" spans="1:34" x14ac:dyDescent="0.25">
      <c r="A356" s="118"/>
      <c r="B356" s="118"/>
      <c r="C356" s="58"/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  <c r="AA356" s="58"/>
      <c r="AB356" s="58"/>
      <c r="AC356" s="58"/>
      <c r="AD356" s="58"/>
      <c r="AE356" s="58"/>
      <c r="AF356" s="58"/>
      <c r="AG356" s="58"/>
      <c r="AH356" s="58"/>
    </row>
    <row r="357" spans="1:34" x14ac:dyDescent="0.25">
      <c r="A357" s="119" t="s">
        <v>142</v>
      </c>
      <c r="B357" s="120"/>
      <c r="C357" s="58"/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  <c r="AA357" s="58"/>
      <c r="AB357" s="58"/>
      <c r="AC357" s="58"/>
      <c r="AD357" s="58"/>
      <c r="AE357" s="58"/>
      <c r="AF357" s="58"/>
      <c r="AG357" s="58"/>
      <c r="AH357" s="58"/>
    </row>
    <row r="358" spans="1:34" x14ac:dyDescent="0.25">
      <c r="A358" s="110"/>
      <c r="B358" s="111"/>
      <c r="C358" s="58"/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  <c r="AA358" s="58"/>
      <c r="AB358" s="58"/>
      <c r="AC358" s="58"/>
      <c r="AD358" s="58"/>
      <c r="AE358" s="58"/>
      <c r="AF358" s="58"/>
      <c r="AG358" s="58"/>
      <c r="AH358" s="58"/>
    </row>
    <row r="359" spans="1:34" x14ac:dyDescent="0.25">
      <c r="A359" s="112"/>
      <c r="B359" s="113"/>
      <c r="C359" s="58"/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  <c r="AA359" s="58"/>
      <c r="AB359" s="58"/>
      <c r="AC359" s="58"/>
      <c r="AD359" s="58"/>
      <c r="AE359" s="58"/>
      <c r="AF359" s="58"/>
      <c r="AG359" s="58"/>
      <c r="AH359" s="58"/>
    </row>
    <row r="360" spans="1:34" x14ac:dyDescent="0.25">
      <c r="A360" s="112"/>
      <c r="B360" s="113"/>
      <c r="C360" s="58"/>
      <c r="D360" s="58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  <c r="AA360" s="58"/>
      <c r="AB360" s="58"/>
      <c r="AC360" s="58"/>
      <c r="AD360" s="58"/>
      <c r="AE360" s="58"/>
      <c r="AF360" s="58"/>
      <c r="AG360" s="58"/>
      <c r="AH360" s="58"/>
    </row>
    <row r="361" spans="1:34" x14ac:dyDescent="0.25">
      <c r="A361" s="112"/>
      <c r="B361" s="113"/>
      <c r="C361" s="58"/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  <c r="AA361" s="58"/>
      <c r="AB361" s="58"/>
      <c r="AC361" s="58"/>
      <c r="AD361" s="58"/>
      <c r="AE361" s="58"/>
      <c r="AF361" s="58"/>
      <c r="AG361" s="58"/>
      <c r="AH361" s="58"/>
    </row>
    <row r="362" spans="1:34" x14ac:dyDescent="0.25">
      <c r="A362" s="112"/>
      <c r="B362" s="113"/>
      <c r="C362" s="58"/>
      <c r="D362" s="58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  <c r="AA362" s="58"/>
      <c r="AB362" s="58"/>
      <c r="AC362" s="58"/>
      <c r="AD362" s="58"/>
      <c r="AE362" s="58"/>
      <c r="AF362" s="58"/>
      <c r="AG362" s="58"/>
      <c r="AH362" s="58"/>
    </row>
    <row r="363" spans="1:34" x14ac:dyDescent="0.25">
      <c r="A363" s="112"/>
      <c r="B363" s="113"/>
      <c r="C363" s="58"/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  <c r="AA363" s="58"/>
      <c r="AB363" s="58"/>
      <c r="AC363" s="58"/>
      <c r="AD363" s="58"/>
      <c r="AE363" s="58"/>
      <c r="AF363" s="58"/>
      <c r="AG363" s="58"/>
      <c r="AH363" s="58"/>
    </row>
    <row r="364" spans="1:34" x14ac:dyDescent="0.25">
      <c r="A364" s="112"/>
      <c r="B364" s="113"/>
      <c r="C364" s="58"/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  <c r="AA364" s="58"/>
      <c r="AB364" s="58"/>
      <c r="AC364" s="58"/>
      <c r="AD364" s="58"/>
      <c r="AE364" s="58"/>
      <c r="AF364" s="58"/>
      <c r="AG364" s="58"/>
      <c r="AH364" s="58"/>
    </row>
    <row r="365" spans="1:34" x14ac:dyDescent="0.25">
      <c r="A365" s="112"/>
      <c r="B365" s="113"/>
      <c r="C365" s="58"/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  <c r="AA365" s="58"/>
      <c r="AB365" s="58"/>
      <c r="AC365" s="58"/>
      <c r="AD365" s="58"/>
      <c r="AE365" s="58"/>
      <c r="AF365" s="58"/>
      <c r="AG365" s="58"/>
      <c r="AH365" s="58"/>
    </row>
    <row r="366" spans="1:34" x14ac:dyDescent="0.25">
      <c r="A366" s="112"/>
      <c r="B366" s="113"/>
      <c r="C366" s="58"/>
      <c r="D366" s="58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  <c r="AA366" s="58"/>
      <c r="AB366" s="58"/>
      <c r="AC366" s="58"/>
      <c r="AD366" s="58"/>
      <c r="AE366" s="58"/>
      <c r="AF366" s="58"/>
      <c r="AG366" s="58"/>
      <c r="AH366" s="58"/>
    </row>
    <row r="367" spans="1:34" x14ac:dyDescent="0.25">
      <c r="A367" s="112"/>
      <c r="B367" s="113"/>
      <c r="C367" s="58"/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  <c r="AA367" s="58"/>
      <c r="AB367" s="58"/>
      <c r="AC367" s="58"/>
      <c r="AD367" s="58"/>
      <c r="AE367" s="58"/>
      <c r="AF367" s="58"/>
      <c r="AG367" s="58"/>
      <c r="AH367" s="58"/>
    </row>
    <row r="368" spans="1:34" x14ac:dyDescent="0.25">
      <c r="A368" s="112"/>
      <c r="B368" s="113"/>
      <c r="C368" s="58"/>
      <c r="D368" s="58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  <c r="AA368" s="58"/>
      <c r="AB368" s="58"/>
      <c r="AC368" s="58"/>
      <c r="AD368" s="58"/>
      <c r="AE368" s="58"/>
      <c r="AF368" s="58"/>
      <c r="AG368" s="58"/>
      <c r="AH368" s="58"/>
    </row>
    <row r="369" spans="1:34" x14ac:dyDescent="0.25">
      <c r="A369" s="112"/>
      <c r="B369" s="113"/>
      <c r="C369" s="58"/>
      <c r="D369" s="58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  <c r="AA369" s="58"/>
      <c r="AB369" s="58"/>
      <c r="AC369" s="58"/>
      <c r="AD369" s="58"/>
      <c r="AE369" s="58"/>
      <c r="AF369" s="58"/>
      <c r="AG369" s="58"/>
      <c r="AH369" s="58"/>
    </row>
    <row r="370" spans="1:34" x14ac:dyDescent="0.25">
      <c r="A370" s="112"/>
      <c r="B370" s="113"/>
      <c r="C370" s="58"/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  <c r="AA370" s="58"/>
      <c r="AB370" s="58"/>
      <c r="AC370" s="58"/>
      <c r="AD370" s="58"/>
      <c r="AE370" s="58"/>
      <c r="AF370" s="58"/>
      <c r="AG370" s="58"/>
      <c r="AH370" s="58"/>
    </row>
    <row r="371" spans="1:34" x14ac:dyDescent="0.25">
      <c r="A371" s="112"/>
      <c r="B371" s="113"/>
      <c r="C371" s="58"/>
      <c r="D371" s="58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  <c r="AA371" s="58"/>
      <c r="AB371" s="58"/>
      <c r="AC371" s="58"/>
      <c r="AD371" s="58"/>
      <c r="AE371" s="58"/>
      <c r="AF371" s="58"/>
      <c r="AG371" s="58"/>
      <c r="AH371" s="58"/>
    </row>
    <row r="372" spans="1:34" x14ac:dyDescent="0.25">
      <c r="A372" s="112"/>
      <c r="B372" s="113"/>
      <c r="C372" s="58"/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  <c r="AA372" s="58"/>
      <c r="AB372" s="58"/>
      <c r="AC372" s="58"/>
      <c r="AD372" s="58"/>
      <c r="AE372" s="58"/>
      <c r="AF372" s="58"/>
      <c r="AG372" s="58"/>
      <c r="AH372" s="58"/>
    </row>
    <row r="373" spans="1:34" x14ac:dyDescent="0.25">
      <c r="A373" s="112"/>
      <c r="B373" s="113"/>
      <c r="C373" s="58"/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  <c r="AA373" s="58"/>
      <c r="AB373" s="58"/>
      <c r="AC373" s="58"/>
      <c r="AD373" s="58"/>
      <c r="AE373" s="58"/>
      <c r="AF373" s="58"/>
      <c r="AG373" s="58"/>
      <c r="AH373" s="58"/>
    </row>
    <row r="374" spans="1:34" x14ac:dyDescent="0.25">
      <c r="A374" s="112"/>
      <c r="B374" s="113"/>
      <c r="C374" s="58"/>
      <c r="D374" s="58"/>
      <c r="E374" s="58"/>
      <c r="F374" s="58"/>
      <c r="G374" s="58"/>
      <c r="H374" s="58"/>
      <c r="I374" s="58"/>
      <c r="J374" s="58"/>
      <c r="K374" s="58"/>
      <c r="L374" s="58"/>
      <c r="M374" s="58"/>
      <c r="N374" s="58"/>
      <c r="O374" s="58"/>
      <c r="P374" s="58"/>
      <c r="Q374" s="58"/>
      <c r="R374" s="58"/>
      <c r="S374" s="58"/>
      <c r="T374" s="58"/>
      <c r="U374" s="58"/>
      <c r="V374" s="58"/>
      <c r="W374" s="58"/>
      <c r="X374" s="58"/>
      <c r="Y374" s="58"/>
      <c r="Z374" s="58"/>
      <c r="AA374" s="58"/>
      <c r="AB374" s="58"/>
      <c r="AC374" s="58"/>
      <c r="AD374" s="58"/>
      <c r="AE374" s="58"/>
      <c r="AF374" s="58"/>
      <c r="AG374" s="58"/>
      <c r="AH374" s="58"/>
    </row>
    <row r="375" spans="1:34" x14ac:dyDescent="0.25">
      <c r="A375" s="112"/>
      <c r="B375" s="113"/>
      <c r="C375" s="58"/>
      <c r="D375" s="58"/>
      <c r="E375" s="58"/>
      <c r="F375" s="58"/>
      <c r="G375" s="58"/>
      <c r="H375" s="58"/>
      <c r="I375" s="58"/>
      <c r="J375" s="58"/>
      <c r="K375" s="58"/>
      <c r="L375" s="58"/>
      <c r="M375" s="58"/>
      <c r="N375" s="58"/>
      <c r="O375" s="58"/>
      <c r="P375" s="58"/>
      <c r="Q375" s="58"/>
      <c r="R375" s="58"/>
      <c r="S375" s="58"/>
      <c r="T375" s="58"/>
      <c r="U375" s="58"/>
      <c r="V375" s="58"/>
      <c r="W375" s="58"/>
      <c r="X375" s="58"/>
      <c r="Y375" s="58"/>
      <c r="Z375" s="58"/>
      <c r="AA375" s="58"/>
      <c r="AB375" s="58"/>
      <c r="AC375" s="58"/>
      <c r="AD375" s="58"/>
      <c r="AE375" s="58"/>
      <c r="AF375" s="58"/>
      <c r="AG375" s="58"/>
      <c r="AH375" s="58"/>
    </row>
    <row r="376" spans="1:34" x14ac:dyDescent="0.25">
      <c r="A376" s="112"/>
      <c r="B376" s="113"/>
      <c r="C376" s="58"/>
      <c r="D376" s="58"/>
      <c r="E376" s="58"/>
      <c r="F376" s="58"/>
      <c r="G376" s="58"/>
      <c r="H376" s="58"/>
      <c r="I376" s="58"/>
      <c r="J376" s="58"/>
      <c r="K376" s="58"/>
      <c r="L376" s="58"/>
      <c r="M376" s="58"/>
      <c r="N376" s="58"/>
      <c r="O376" s="58"/>
      <c r="P376" s="58"/>
      <c r="Q376" s="58"/>
      <c r="R376" s="58"/>
      <c r="S376" s="58"/>
      <c r="T376" s="58"/>
      <c r="U376" s="58"/>
      <c r="V376" s="58"/>
      <c r="W376" s="58"/>
      <c r="X376" s="58"/>
      <c r="Y376" s="58"/>
      <c r="Z376" s="58"/>
      <c r="AA376" s="58"/>
      <c r="AB376" s="58"/>
      <c r="AC376" s="58"/>
      <c r="AD376" s="58"/>
      <c r="AE376" s="58"/>
      <c r="AF376" s="58"/>
      <c r="AG376" s="58"/>
      <c r="AH376" s="58"/>
    </row>
    <row r="377" spans="1:34" x14ac:dyDescent="0.25">
      <c r="A377" s="112"/>
      <c r="B377" s="113"/>
      <c r="C377" s="58"/>
      <c r="D377" s="58"/>
      <c r="E377" s="58"/>
      <c r="F377" s="58"/>
      <c r="G377" s="58"/>
      <c r="H377" s="58"/>
      <c r="I377" s="58"/>
      <c r="J377" s="58"/>
      <c r="K377" s="58"/>
      <c r="L377" s="58"/>
      <c r="M377" s="58"/>
      <c r="N377" s="58"/>
      <c r="O377" s="58"/>
      <c r="P377" s="58"/>
      <c r="Q377" s="58"/>
      <c r="R377" s="58"/>
      <c r="S377" s="58"/>
      <c r="T377" s="58"/>
      <c r="U377" s="58"/>
      <c r="V377" s="58"/>
      <c r="W377" s="58"/>
      <c r="X377" s="58"/>
      <c r="Y377" s="58"/>
      <c r="Z377" s="58"/>
      <c r="AA377" s="58"/>
      <c r="AB377" s="58"/>
      <c r="AC377" s="58"/>
      <c r="AD377" s="58"/>
      <c r="AE377" s="58"/>
      <c r="AF377" s="58"/>
      <c r="AG377" s="58"/>
      <c r="AH377" s="58"/>
    </row>
    <row r="378" spans="1:34" x14ac:dyDescent="0.25">
      <c r="A378" s="112"/>
      <c r="B378" s="113"/>
      <c r="C378" s="58"/>
      <c r="D378" s="58"/>
      <c r="E378" s="58"/>
      <c r="F378" s="58"/>
      <c r="G378" s="58"/>
      <c r="H378" s="58"/>
      <c r="I378" s="58"/>
      <c r="J378" s="58"/>
      <c r="K378" s="58"/>
      <c r="L378" s="58"/>
      <c r="M378" s="58"/>
      <c r="N378" s="58"/>
      <c r="O378" s="58"/>
      <c r="P378" s="58"/>
      <c r="Q378" s="58"/>
      <c r="R378" s="58"/>
      <c r="S378" s="58"/>
      <c r="T378" s="58"/>
      <c r="U378" s="58"/>
      <c r="V378" s="58"/>
      <c r="W378" s="58"/>
      <c r="X378" s="58"/>
      <c r="Y378" s="58"/>
      <c r="Z378" s="58"/>
      <c r="AA378" s="58"/>
      <c r="AB378" s="58"/>
      <c r="AC378" s="58"/>
      <c r="AD378" s="58"/>
      <c r="AE378" s="58"/>
      <c r="AF378" s="58"/>
      <c r="AG378" s="58"/>
      <c r="AH378" s="58"/>
    </row>
    <row r="379" spans="1:34" x14ac:dyDescent="0.25">
      <c r="A379" s="112"/>
      <c r="B379" s="113"/>
      <c r="C379" s="58"/>
      <c r="D379" s="58"/>
      <c r="E379" s="58"/>
      <c r="F379" s="58"/>
      <c r="G379" s="58"/>
      <c r="H379" s="58"/>
      <c r="I379" s="58"/>
      <c r="J379" s="58"/>
      <c r="K379" s="58"/>
      <c r="L379" s="58"/>
      <c r="M379" s="58"/>
      <c r="N379" s="58"/>
      <c r="O379" s="58"/>
      <c r="P379" s="58"/>
      <c r="Q379" s="58"/>
      <c r="R379" s="58"/>
      <c r="S379" s="58"/>
      <c r="T379" s="58"/>
      <c r="U379" s="58"/>
      <c r="V379" s="58"/>
      <c r="W379" s="58"/>
      <c r="X379" s="58"/>
      <c r="Y379" s="58"/>
      <c r="Z379" s="58"/>
      <c r="AA379" s="58"/>
      <c r="AB379" s="58"/>
      <c r="AC379" s="58"/>
      <c r="AD379" s="58"/>
      <c r="AE379" s="58"/>
      <c r="AF379" s="58"/>
      <c r="AG379" s="58"/>
      <c r="AH379" s="58"/>
    </row>
    <row r="380" spans="1:34" x14ac:dyDescent="0.25">
      <c r="A380" s="112"/>
      <c r="B380" s="113"/>
      <c r="C380" s="58"/>
      <c r="D380" s="58"/>
      <c r="E380" s="58"/>
      <c r="F380" s="58"/>
      <c r="G380" s="58"/>
      <c r="H380" s="58"/>
      <c r="I380" s="58"/>
      <c r="J380" s="58"/>
      <c r="K380" s="58"/>
      <c r="L380" s="58"/>
      <c r="M380" s="58"/>
      <c r="N380" s="58"/>
      <c r="O380" s="58"/>
      <c r="P380" s="58"/>
      <c r="Q380" s="58"/>
      <c r="R380" s="58"/>
      <c r="S380" s="58"/>
      <c r="T380" s="58"/>
      <c r="U380" s="58"/>
      <c r="V380" s="58"/>
      <c r="W380" s="58"/>
      <c r="X380" s="58"/>
      <c r="Y380" s="58"/>
      <c r="Z380" s="58"/>
      <c r="AA380" s="58"/>
      <c r="AB380" s="58"/>
      <c r="AC380" s="58"/>
      <c r="AD380" s="58"/>
      <c r="AE380" s="58"/>
      <c r="AF380" s="58"/>
      <c r="AG380" s="58"/>
      <c r="AH380" s="58"/>
    </row>
    <row r="381" spans="1:34" x14ac:dyDescent="0.25">
      <c r="A381" s="112"/>
      <c r="B381" s="113"/>
      <c r="C381" s="58"/>
      <c r="D381" s="58"/>
      <c r="E381" s="58"/>
      <c r="F381" s="58"/>
      <c r="G381" s="58"/>
      <c r="H381" s="58"/>
      <c r="I381" s="58"/>
      <c r="J381" s="58"/>
      <c r="K381" s="58"/>
      <c r="L381" s="58"/>
      <c r="M381" s="58"/>
      <c r="N381" s="58"/>
      <c r="O381" s="58"/>
      <c r="P381" s="58"/>
      <c r="Q381" s="58"/>
      <c r="R381" s="58"/>
      <c r="S381" s="58"/>
      <c r="T381" s="58"/>
      <c r="U381" s="58"/>
      <c r="V381" s="58"/>
      <c r="W381" s="58"/>
      <c r="X381" s="58"/>
      <c r="Y381" s="58"/>
      <c r="Z381" s="58"/>
      <c r="AA381" s="58"/>
      <c r="AB381" s="58"/>
      <c r="AC381" s="58"/>
      <c r="AD381" s="58"/>
      <c r="AE381" s="58"/>
      <c r="AF381" s="58"/>
      <c r="AG381" s="58"/>
      <c r="AH381" s="58"/>
    </row>
    <row r="382" spans="1:34" x14ac:dyDescent="0.25">
      <c r="A382" s="112"/>
      <c r="B382" s="113"/>
      <c r="C382" s="58"/>
      <c r="D382" s="58"/>
      <c r="E382" s="58"/>
      <c r="F382" s="58"/>
      <c r="G382" s="58"/>
      <c r="H382" s="58"/>
      <c r="I382" s="58"/>
      <c r="J382" s="58"/>
      <c r="K382" s="58"/>
      <c r="L382" s="58"/>
      <c r="M382" s="58"/>
      <c r="N382" s="58"/>
      <c r="O382" s="58"/>
      <c r="P382" s="58"/>
      <c r="Q382" s="58"/>
      <c r="R382" s="58"/>
      <c r="S382" s="58"/>
      <c r="T382" s="58"/>
      <c r="U382" s="58"/>
      <c r="V382" s="58"/>
      <c r="W382" s="58"/>
      <c r="X382" s="58"/>
      <c r="Y382" s="58"/>
      <c r="Z382" s="58"/>
      <c r="AA382" s="58"/>
      <c r="AB382" s="58"/>
      <c r="AC382" s="58"/>
      <c r="AD382" s="58"/>
      <c r="AE382" s="58"/>
      <c r="AF382" s="58"/>
      <c r="AG382" s="58"/>
      <c r="AH382" s="58"/>
    </row>
    <row r="383" spans="1:34" x14ac:dyDescent="0.25">
      <c r="A383" s="112"/>
      <c r="B383" s="113"/>
      <c r="C383" s="58"/>
      <c r="D383" s="58"/>
      <c r="E383" s="58"/>
      <c r="F383" s="58"/>
      <c r="G383" s="58"/>
      <c r="H383" s="58"/>
      <c r="I383" s="58"/>
      <c r="J383" s="58"/>
      <c r="K383" s="58"/>
      <c r="L383" s="58"/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  <c r="X383" s="58"/>
      <c r="Y383" s="58"/>
      <c r="Z383" s="58"/>
      <c r="AA383" s="58"/>
      <c r="AB383" s="58"/>
      <c r="AC383" s="58"/>
      <c r="AD383" s="58"/>
      <c r="AE383" s="58"/>
      <c r="AF383" s="58"/>
      <c r="AG383" s="58"/>
      <c r="AH383" s="58"/>
    </row>
    <row r="384" spans="1:34" x14ac:dyDescent="0.25">
      <c r="A384" s="112"/>
      <c r="B384" s="113"/>
      <c r="C384" s="58"/>
      <c r="D384" s="58"/>
      <c r="E384" s="58"/>
      <c r="F384" s="58"/>
      <c r="G384" s="58"/>
      <c r="H384" s="58"/>
      <c r="I384" s="58"/>
      <c r="J384" s="58"/>
      <c r="K384" s="58"/>
      <c r="L384" s="58"/>
      <c r="M384" s="58"/>
      <c r="N384" s="58"/>
      <c r="O384" s="58"/>
      <c r="P384" s="58"/>
      <c r="Q384" s="58"/>
      <c r="R384" s="58"/>
      <c r="S384" s="58"/>
      <c r="T384" s="58"/>
      <c r="U384" s="58"/>
      <c r="V384" s="58"/>
      <c r="W384" s="58"/>
      <c r="X384" s="58"/>
      <c r="Y384" s="58"/>
      <c r="Z384" s="58"/>
      <c r="AA384" s="58"/>
      <c r="AB384" s="58"/>
      <c r="AC384" s="58"/>
      <c r="AD384" s="58"/>
      <c r="AE384" s="58"/>
      <c r="AF384" s="58"/>
      <c r="AG384" s="58"/>
      <c r="AH384" s="58"/>
    </row>
    <row r="385" spans="1:34" x14ac:dyDescent="0.25">
      <c r="A385" s="112"/>
      <c r="B385" s="113"/>
      <c r="C385" s="58"/>
      <c r="D385" s="58"/>
      <c r="E385" s="58"/>
      <c r="F385" s="58"/>
      <c r="G385" s="58"/>
      <c r="H385" s="58"/>
      <c r="I385" s="58"/>
      <c r="J385" s="58"/>
      <c r="K385" s="58"/>
      <c r="L385" s="58"/>
      <c r="M385" s="58"/>
      <c r="N385" s="58"/>
      <c r="O385" s="58"/>
      <c r="P385" s="58"/>
      <c r="Q385" s="58"/>
      <c r="R385" s="58"/>
      <c r="S385" s="58"/>
      <c r="T385" s="58"/>
      <c r="U385" s="58"/>
      <c r="V385" s="58"/>
      <c r="W385" s="58"/>
      <c r="X385" s="58"/>
      <c r="Y385" s="58"/>
      <c r="Z385" s="58"/>
      <c r="AA385" s="58"/>
      <c r="AB385" s="58"/>
      <c r="AC385" s="58"/>
      <c r="AD385" s="58"/>
      <c r="AE385" s="58"/>
      <c r="AF385" s="58"/>
      <c r="AG385" s="58"/>
      <c r="AH385" s="58"/>
    </row>
    <row r="386" spans="1:34" x14ac:dyDescent="0.25">
      <c r="A386" s="112"/>
      <c r="B386" s="113"/>
      <c r="C386" s="58"/>
      <c r="D386" s="58"/>
      <c r="E386" s="58"/>
      <c r="F386" s="58"/>
      <c r="G386" s="58"/>
      <c r="H386" s="58"/>
      <c r="I386" s="58"/>
      <c r="J386" s="58"/>
      <c r="K386" s="58"/>
      <c r="L386" s="58"/>
      <c r="M386" s="58"/>
      <c r="N386" s="58"/>
      <c r="O386" s="58"/>
      <c r="P386" s="58"/>
      <c r="Q386" s="58"/>
      <c r="R386" s="58"/>
      <c r="S386" s="58"/>
      <c r="T386" s="58"/>
      <c r="U386" s="58"/>
      <c r="V386" s="58"/>
      <c r="W386" s="58"/>
      <c r="X386" s="58"/>
      <c r="Y386" s="58"/>
      <c r="Z386" s="58"/>
      <c r="AA386" s="58"/>
      <c r="AB386" s="58"/>
      <c r="AC386" s="58"/>
      <c r="AD386" s="58"/>
      <c r="AE386" s="58"/>
      <c r="AF386" s="58"/>
      <c r="AG386" s="58"/>
      <c r="AH386" s="58"/>
    </row>
    <row r="387" spans="1:34" x14ac:dyDescent="0.25">
      <c r="A387" s="112"/>
      <c r="B387" s="113"/>
      <c r="C387" s="58"/>
      <c r="D387" s="58"/>
      <c r="E387" s="58"/>
      <c r="F387" s="58"/>
      <c r="G387" s="58"/>
      <c r="H387" s="58"/>
      <c r="I387" s="58"/>
      <c r="J387" s="58"/>
      <c r="K387" s="58"/>
      <c r="L387" s="58"/>
      <c r="M387" s="58"/>
      <c r="N387" s="58"/>
      <c r="O387" s="58"/>
      <c r="P387" s="58"/>
      <c r="Q387" s="58"/>
      <c r="R387" s="58"/>
      <c r="S387" s="58"/>
      <c r="T387" s="58"/>
      <c r="U387" s="58"/>
      <c r="V387" s="58"/>
      <c r="W387" s="58"/>
      <c r="X387" s="58"/>
      <c r="Y387" s="58"/>
      <c r="Z387" s="58"/>
      <c r="AA387" s="58"/>
      <c r="AB387" s="58"/>
      <c r="AC387" s="58"/>
      <c r="AD387" s="58"/>
      <c r="AE387" s="58"/>
      <c r="AF387" s="58"/>
      <c r="AG387" s="58"/>
      <c r="AH387" s="58"/>
    </row>
    <row r="388" spans="1:34" x14ac:dyDescent="0.25">
      <c r="A388" s="112"/>
      <c r="B388" s="113"/>
      <c r="C388" s="58"/>
      <c r="D388" s="58"/>
      <c r="E388" s="58"/>
      <c r="F388" s="58"/>
      <c r="G388" s="58"/>
      <c r="H388" s="58"/>
      <c r="I388" s="58"/>
      <c r="J388" s="58"/>
      <c r="K388" s="58"/>
      <c r="L388" s="58"/>
      <c r="M388" s="58"/>
      <c r="N388" s="58"/>
      <c r="O388" s="58"/>
      <c r="P388" s="58"/>
      <c r="Q388" s="58"/>
      <c r="R388" s="58"/>
      <c r="S388" s="58"/>
      <c r="T388" s="58"/>
      <c r="U388" s="58"/>
      <c r="V388" s="58"/>
      <c r="W388" s="58"/>
      <c r="X388" s="58"/>
      <c r="Y388" s="58"/>
      <c r="Z388" s="58"/>
      <c r="AA388" s="58"/>
      <c r="AB388" s="58"/>
      <c r="AC388" s="58"/>
      <c r="AD388" s="58"/>
      <c r="AE388" s="58"/>
      <c r="AF388" s="58"/>
      <c r="AG388" s="58"/>
      <c r="AH388" s="58"/>
    </row>
    <row r="389" spans="1:34" x14ac:dyDescent="0.25">
      <c r="A389" s="112"/>
      <c r="B389" s="113"/>
      <c r="C389" s="58"/>
      <c r="D389" s="58"/>
      <c r="E389" s="58"/>
      <c r="F389" s="58"/>
      <c r="G389" s="58"/>
      <c r="H389" s="58"/>
      <c r="I389" s="58"/>
      <c r="J389" s="58"/>
      <c r="K389" s="58"/>
      <c r="L389" s="58"/>
      <c r="M389" s="58"/>
      <c r="N389" s="58"/>
      <c r="O389" s="58"/>
      <c r="P389" s="58"/>
      <c r="Q389" s="58"/>
      <c r="R389" s="58"/>
      <c r="S389" s="58"/>
      <c r="T389" s="58"/>
      <c r="U389" s="58"/>
      <c r="V389" s="58"/>
      <c r="W389" s="58"/>
      <c r="X389" s="58"/>
      <c r="Y389" s="58"/>
      <c r="Z389" s="58"/>
      <c r="AA389" s="58"/>
      <c r="AB389" s="58"/>
      <c r="AC389" s="58"/>
      <c r="AD389" s="58"/>
      <c r="AE389" s="58"/>
      <c r="AF389" s="58"/>
      <c r="AG389" s="58"/>
      <c r="AH389" s="58"/>
    </row>
    <row r="390" spans="1:34" x14ac:dyDescent="0.25">
      <c r="A390" s="112"/>
      <c r="B390" s="113"/>
      <c r="C390" s="58"/>
      <c r="D390" s="58"/>
      <c r="E390" s="58"/>
      <c r="F390" s="58"/>
      <c r="G390" s="58"/>
      <c r="H390" s="58"/>
      <c r="I390" s="58"/>
      <c r="J390" s="58"/>
      <c r="K390" s="58"/>
      <c r="L390" s="58"/>
      <c r="M390" s="58"/>
      <c r="N390" s="58"/>
      <c r="O390" s="58"/>
      <c r="P390" s="58"/>
      <c r="Q390" s="58"/>
      <c r="R390" s="58"/>
      <c r="S390" s="58"/>
      <c r="T390" s="58"/>
      <c r="U390" s="58"/>
      <c r="V390" s="58"/>
      <c r="W390" s="58"/>
      <c r="X390" s="58"/>
      <c r="Y390" s="58"/>
      <c r="Z390" s="58"/>
      <c r="AA390" s="58"/>
      <c r="AB390" s="58"/>
      <c r="AC390" s="58"/>
      <c r="AD390" s="58"/>
      <c r="AE390" s="58"/>
      <c r="AF390" s="58"/>
      <c r="AG390" s="58"/>
      <c r="AH390" s="58"/>
    </row>
    <row r="391" spans="1:34" x14ac:dyDescent="0.25">
      <c r="A391" s="114"/>
      <c r="B391" s="115"/>
      <c r="C391" s="58"/>
      <c r="D391" s="58"/>
      <c r="E391" s="58"/>
      <c r="F391" s="58"/>
      <c r="G391" s="58"/>
      <c r="H391" s="58"/>
      <c r="I391" s="58"/>
      <c r="J391" s="58"/>
      <c r="K391" s="58"/>
      <c r="L391" s="58"/>
      <c r="M391" s="58"/>
      <c r="N391" s="58"/>
      <c r="O391" s="58"/>
      <c r="P391" s="58"/>
      <c r="Q391" s="58"/>
      <c r="R391" s="58"/>
      <c r="S391" s="58"/>
      <c r="T391" s="58"/>
      <c r="U391" s="58"/>
      <c r="V391" s="58"/>
      <c r="W391" s="58"/>
      <c r="X391" s="58"/>
      <c r="Y391" s="58"/>
      <c r="Z391" s="58"/>
      <c r="AA391" s="58"/>
      <c r="AB391" s="58"/>
      <c r="AC391" s="58"/>
      <c r="AD391" s="58"/>
      <c r="AE391" s="58"/>
      <c r="AF391" s="58"/>
      <c r="AG391" s="58"/>
      <c r="AH391" s="58"/>
    </row>
    <row r="392" spans="1:34" x14ac:dyDescent="0.25">
      <c r="A392" s="89"/>
      <c r="B392" s="89"/>
    </row>
  </sheetData>
  <sheetProtection password="E871" sheet="1" objects="1" scenarios="1" selectLockedCells="1"/>
  <mergeCells count="357">
    <mergeCell ref="A1:B1"/>
    <mergeCell ref="A2:B2"/>
    <mergeCell ref="A3:B3"/>
    <mergeCell ref="A4:B4"/>
    <mergeCell ref="A5:B5"/>
    <mergeCell ref="A6:B6"/>
    <mergeCell ref="A30:B30"/>
    <mergeCell ref="A31:B31"/>
    <mergeCell ref="A22:B22"/>
    <mergeCell ref="A23:B23"/>
    <mergeCell ref="A24:B24"/>
    <mergeCell ref="A25:B25"/>
    <mergeCell ref="A11:B11"/>
    <mergeCell ref="A18:B18"/>
    <mergeCell ref="A19:B19"/>
    <mergeCell ref="A20:B20"/>
    <mergeCell ref="A12:B12"/>
    <mergeCell ref="A13:B13"/>
    <mergeCell ref="A14:B14"/>
    <mergeCell ref="A15:B15"/>
    <mergeCell ref="A16:B16"/>
    <mergeCell ref="A17:B17"/>
    <mergeCell ref="A21:B21"/>
    <mergeCell ref="A26:B26"/>
    <mergeCell ref="A103:B103"/>
    <mergeCell ref="A104:B104"/>
    <mergeCell ref="A97:B97"/>
    <mergeCell ref="A98:B98"/>
    <mergeCell ref="A99:B99"/>
    <mergeCell ref="A100:B100"/>
    <mergeCell ref="A101:B101"/>
    <mergeCell ref="A102:B102"/>
    <mergeCell ref="A92:B92"/>
    <mergeCell ref="A93:B93"/>
    <mergeCell ref="A94:B94"/>
    <mergeCell ref="A95:B95"/>
    <mergeCell ref="A96:B96"/>
    <mergeCell ref="A84:B84"/>
    <mergeCell ref="A85:B85"/>
    <mergeCell ref="A70:B70"/>
    <mergeCell ref="A79:B79"/>
    <mergeCell ref="A71:B71"/>
    <mergeCell ref="A72:B72"/>
    <mergeCell ref="A73:B73"/>
    <mergeCell ref="A74:B74"/>
    <mergeCell ref="A63:B63"/>
    <mergeCell ref="A64:B64"/>
    <mergeCell ref="A86:B86"/>
    <mergeCell ref="A87:B87"/>
    <mergeCell ref="A88:B88"/>
    <mergeCell ref="A43:B43"/>
    <mergeCell ref="A44:B44"/>
    <mergeCell ref="A47:B47"/>
    <mergeCell ref="A48:B48"/>
    <mergeCell ref="A52:B52"/>
    <mergeCell ref="A53:B53"/>
    <mergeCell ref="A81:B81"/>
    <mergeCell ref="A82:B82"/>
    <mergeCell ref="A83:B83"/>
    <mergeCell ref="A58:B58"/>
    <mergeCell ref="A59:B59"/>
    <mergeCell ref="A60:B60"/>
    <mergeCell ref="A61:B61"/>
    <mergeCell ref="A49:B49"/>
    <mergeCell ref="A50:B50"/>
    <mergeCell ref="A51:B51"/>
    <mergeCell ref="A54:B54"/>
    <mergeCell ref="A55:B55"/>
    <mergeCell ref="A56:B56"/>
    <mergeCell ref="A57:B57"/>
    <mergeCell ref="A75:B75"/>
    <mergeCell ref="A28:B28"/>
    <mergeCell ref="A29:B29"/>
    <mergeCell ref="A32:B32"/>
    <mergeCell ref="A33:B33"/>
    <mergeCell ref="A38:B38"/>
    <mergeCell ref="A45:B45"/>
    <mergeCell ref="A46:B46"/>
    <mergeCell ref="A39:B39"/>
    <mergeCell ref="A40:B40"/>
    <mergeCell ref="A41:B41"/>
    <mergeCell ref="A42:B42"/>
    <mergeCell ref="A34:B34"/>
    <mergeCell ref="A35:B35"/>
    <mergeCell ref="A36:B36"/>
    <mergeCell ref="A37:B37"/>
    <mergeCell ref="A27:B27"/>
    <mergeCell ref="A76:B76"/>
    <mergeCell ref="A77:B77"/>
    <mergeCell ref="A78:B78"/>
    <mergeCell ref="A112:B112"/>
    <mergeCell ref="A113:B113"/>
    <mergeCell ref="A114:B114"/>
    <mergeCell ref="A62:B62"/>
    <mergeCell ref="A65:B65"/>
    <mergeCell ref="A66:B66"/>
    <mergeCell ref="A67:B67"/>
    <mergeCell ref="A68:B68"/>
    <mergeCell ref="A69:B69"/>
    <mergeCell ref="A109:B109"/>
    <mergeCell ref="A110:B110"/>
    <mergeCell ref="A111:B111"/>
    <mergeCell ref="A105:B105"/>
    <mergeCell ref="A106:B106"/>
    <mergeCell ref="A107:B107"/>
    <mergeCell ref="A108:B108"/>
    <mergeCell ref="A89:B89"/>
    <mergeCell ref="A90:B90"/>
    <mergeCell ref="A91:B91"/>
    <mergeCell ref="A80:B80"/>
    <mergeCell ref="A122:B122"/>
    <mergeCell ref="A123:B123"/>
    <mergeCell ref="A124:B124"/>
    <mergeCell ref="A125:B125"/>
    <mergeCell ref="A126:B126"/>
    <mergeCell ref="A127:B127"/>
    <mergeCell ref="A116:B116"/>
    <mergeCell ref="A117:B117"/>
    <mergeCell ref="A118:B118"/>
    <mergeCell ref="A119:B119"/>
    <mergeCell ref="A120:B120"/>
    <mergeCell ref="A121:B121"/>
    <mergeCell ref="A134:B134"/>
    <mergeCell ref="A135:B135"/>
    <mergeCell ref="A136:B136"/>
    <mergeCell ref="A137:B137"/>
    <mergeCell ref="A138:B138"/>
    <mergeCell ref="A139:B139"/>
    <mergeCell ref="A128:B128"/>
    <mergeCell ref="A129:B129"/>
    <mergeCell ref="A130:B130"/>
    <mergeCell ref="A131:B131"/>
    <mergeCell ref="A132:B132"/>
    <mergeCell ref="A133:B133"/>
    <mergeCell ref="A146:B146"/>
    <mergeCell ref="A147:B147"/>
    <mergeCell ref="A148:B148"/>
    <mergeCell ref="A149:B149"/>
    <mergeCell ref="A150:B150"/>
    <mergeCell ref="A140:B140"/>
    <mergeCell ref="A141:B141"/>
    <mergeCell ref="A142:B142"/>
    <mergeCell ref="A143:B143"/>
    <mergeCell ref="A144:B144"/>
    <mergeCell ref="A145:B145"/>
    <mergeCell ref="A157:B157"/>
    <mergeCell ref="A158:B158"/>
    <mergeCell ref="A159:B159"/>
    <mergeCell ref="A160:B160"/>
    <mergeCell ref="A161:B161"/>
    <mergeCell ref="A162:B162"/>
    <mergeCell ref="A151:B151"/>
    <mergeCell ref="A152:B152"/>
    <mergeCell ref="A153:B153"/>
    <mergeCell ref="A154:B154"/>
    <mergeCell ref="A155:B155"/>
    <mergeCell ref="A156:B156"/>
    <mergeCell ref="A169:B169"/>
    <mergeCell ref="A170:B170"/>
    <mergeCell ref="A171:B171"/>
    <mergeCell ref="A172:B172"/>
    <mergeCell ref="A173:B173"/>
    <mergeCell ref="A174:B174"/>
    <mergeCell ref="A163:B163"/>
    <mergeCell ref="A164:B164"/>
    <mergeCell ref="A165:B165"/>
    <mergeCell ref="A166:B166"/>
    <mergeCell ref="A167:B167"/>
    <mergeCell ref="A168:B168"/>
    <mergeCell ref="A180:B180"/>
    <mergeCell ref="A181:B181"/>
    <mergeCell ref="A182:B182"/>
    <mergeCell ref="A184:B184"/>
    <mergeCell ref="A185:B185"/>
    <mergeCell ref="A186:B186"/>
    <mergeCell ref="A175:B175"/>
    <mergeCell ref="A176:B176"/>
    <mergeCell ref="A177:B177"/>
    <mergeCell ref="A178:B178"/>
    <mergeCell ref="A179:B179"/>
    <mergeCell ref="A193:B193"/>
    <mergeCell ref="A194:B194"/>
    <mergeCell ref="A195:B195"/>
    <mergeCell ref="A196:B196"/>
    <mergeCell ref="A197:B197"/>
    <mergeCell ref="A198:B198"/>
    <mergeCell ref="A187:B187"/>
    <mergeCell ref="A188:B188"/>
    <mergeCell ref="A189:B189"/>
    <mergeCell ref="A190:B190"/>
    <mergeCell ref="A191:B191"/>
    <mergeCell ref="A192:B192"/>
    <mergeCell ref="A204:B204"/>
    <mergeCell ref="A205:B205"/>
    <mergeCell ref="A206:B206"/>
    <mergeCell ref="A207:B207"/>
    <mergeCell ref="A208:B208"/>
    <mergeCell ref="A209:B209"/>
    <mergeCell ref="A199:B199"/>
    <mergeCell ref="A200:B200"/>
    <mergeCell ref="A201:B201"/>
    <mergeCell ref="A202:B202"/>
    <mergeCell ref="A203:B203"/>
    <mergeCell ref="A216:B216"/>
    <mergeCell ref="A217:B217"/>
    <mergeCell ref="A218:B218"/>
    <mergeCell ref="A219:B219"/>
    <mergeCell ref="A220:B220"/>
    <mergeCell ref="A221:B221"/>
    <mergeCell ref="A210:B210"/>
    <mergeCell ref="A211:B211"/>
    <mergeCell ref="A212:B212"/>
    <mergeCell ref="A213:B213"/>
    <mergeCell ref="A214:B214"/>
    <mergeCell ref="A215:B215"/>
    <mergeCell ref="A227:B227"/>
    <mergeCell ref="A228:B228"/>
    <mergeCell ref="A229:B229"/>
    <mergeCell ref="A230:B230"/>
    <mergeCell ref="A231:B231"/>
    <mergeCell ref="A232:B232"/>
    <mergeCell ref="A222:B222"/>
    <mergeCell ref="A223:B223"/>
    <mergeCell ref="A224:B224"/>
    <mergeCell ref="A225:B225"/>
    <mergeCell ref="A226:B226"/>
    <mergeCell ref="A239:B239"/>
    <mergeCell ref="A240:B240"/>
    <mergeCell ref="A241:B241"/>
    <mergeCell ref="A242:B242"/>
    <mergeCell ref="A243:B243"/>
    <mergeCell ref="A233:B233"/>
    <mergeCell ref="A234:B234"/>
    <mergeCell ref="A235:B235"/>
    <mergeCell ref="A236:B236"/>
    <mergeCell ref="A237:B237"/>
    <mergeCell ref="A238:B238"/>
    <mergeCell ref="A250:B250"/>
    <mergeCell ref="A251:B251"/>
    <mergeCell ref="A252:B252"/>
    <mergeCell ref="A253:B253"/>
    <mergeCell ref="A254:B254"/>
    <mergeCell ref="A255:B255"/>
    <mergeCell ref="A244:B244"/>
    <mergeCell ref="A245:B245"/>
    <mergeCell ref="A246:B246"/>
    <mergeCell ref="A247:B247"/>
    <mergeCell ref="A248:B248"/>
    <mergeCell ref="A249:B249"/>
    <mergeCell ref="A262:B262"/>
    <mergeCell ref="A263:B263"/>
    <mergeCell ref="A264:B264"/>
    <mergeCell ref="A265:B265"/>
    <mergeCell ref="A266:B266"/>
    <mergeCell ref="A256:B256"/>
    <mergeCell ref="A257:B257"/>
    <mergeCell ref="A258:B258"/>
    <mergeCell ref="A259:B259"/>
    <mergeCell ref="A260:B260"/>
    <mergeCell ref="A261:B261"/>
    <mergeCell ref="A273:B273"/>
    <mergeCell ref="A274:B274"/>
    <mergeCell ref="A275:B275"/>
    <mergeCell ref="A276:B276"/>
    <mergeCell ref="A277:B277"/>
    <mergeCell ref="A278:B278"/>
    <mergeCell ref="A267:B267"/>
    <mergeCell ref="A268:B268"/>
    <mergeCell ref="A269:B269"/>
    <mergeCell ref="A270:B270"/>
    <mergeCell ref="A271:B271"/>
    <mergeCell ref="A272:B272"/>
    <mergeCell ref="A284:B284"/>
    <mergeCell ref="A285:B285"/>
    <mergeCell ref="A286:B286"/>
    <mergeCell ref="A287:B287"/>
    <mergeCell ref="A288:B288"/>
    <mergeCell ref="A289:B289"/>
    <mergeCell ref="A290:B290"/>
    <mergeCell ref="A279:B279"/>
    <mergeCell ref="A280:B280"/>
    <mergeCell ref="A281:B281"/>
    <mergeCell ref="A282:B282"/>
    <mergeCell ref="A283:B283"/>
    <mergeCell ref="A297:B297"/>
    <mergeCell ref="A298:B298"/>
    <mergeCell ref="A299:B299"/>
    <mergeCell ref="A300:B300"/>
    <mergeCell ref="A301:B301"/>
    <mergeCell ref="A291:B291"/>
    <mergeCell ref="A292:B292"/>
    <mergeCell ref="A293:B293"/>
    <mergeCell ref="A294:B294"/>
    <mergeCell ref="A295:B295"/>
    <mergeCell ref="A296:B296"/>
    <mergeCell ref="A308:B308"/>
    <mergeCell ref="A309:B309"/>
    <mergeCell ref="A310:B310"/>
    <mergeCell ref="A311:B311"/>
    <mergeCell ref="A312:B312"/>
    <mergeCell ref="A313:B313"/>
    <mergeCell ref="A302:B302"/>
    <mergeCell ref="A303:B303"/>
    <mergeCell ref="A304:B304"/>
    <mergeCell ref="A305:B305"/>
    <mergeCell ref="A306:B306"/>
    <mergeCell ref="A307:B307"/>
    <mergeCell ref="A320:B320"/>
    <mergeCell ref="A321:B321"/>
    <mergeCell ref="A322:B322"/>
    <mergeCell ref="A323:B323"/>
    <mergeCell ref="A324:B324"/>
    <mergeCell ref="A329:B329"/>
    <mergeCell ref="A314:B314"/>
    <mergeCell ref="A315:B315"/>
    <mergeCell ref="A316:B316"/>
    <mergeCell ref="A317:B317"/>
    <mergeCell ref="A318:B318"/>
    <mergeCell ref="A319:B319"/>
    <mergeCell ref="A341:B341"/>
    <mergeCell ref="A342:B342"/>
    <mergeCell ref="A332:B332"/>
    <mergeCell ref="A333:B333"/>
    <mergeCell ref="A334:B334"/>
    <mergeCell ref="A335:B335"/>
    <mergeCell ref="A336:B336"/>
    <mergeCell ref="A337:B337"/>
    <mergeCell ref="A325:B325"/>
    <mergeCell ref="A326:B326"/>
    <mergeCell ref="A327:B327"/>
    <mergeCell ref="A328:B328"/>
    <mergeCell ref="A330:B330"/>
    <mergeCell ref="A331:B331"/>
    <mergeCell ref="A115:B115"/>
    <mergeCell ref="A10:B10"/>
    <mergeCell ref="AH10:AH11"/>
    <mergeCell ref="A358:B391"/>
    <mergeCell ref="A392:B392"/>
    <mergeCell ref="A355:B355"/>
    <mergeCell ref="A356:B356"/>
    <mergeCell ref="A357:B357"/>
    <mergeCell ref="A349:B349"/>
    <mergeCell ref="A350:B350"/>
    <mergeCell ref="A351:B351"/>
    <mergeCell ref="A352:B352"/>
    <mergeCell ref="A353:B353"/>
    <mergeCell ref="A354:B354"/>
    <mergeCell ref="A343:B343"/>
    <mergeCell ref="A344:B344"/>
    <mergeCell ref="A345:B345"/>
    <mergeCell ref="A346:B346"/>
    <mergeCell ref="A347:B347"/>
    <mergeCell ref="A348:B348"/>
    <mergeCell ref="A338:B338"/>
    <mergeCell ref="A183:B183"/>
    <mergeCell ref="A339:B339"/>
    <mergeCell ref="A340:B340"/>
  </mergeCells>
  <dataValidations count="1">
    <dataValidation type="decimal" allowBlank="1" showInputMessage="1" showErrorMessage="1" error="Preencher apenas com números." sqref="C13:AG355">
      <formula1>0</formula1>
      <formula2>9999999999999990</formula2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sqref="A1:A12"/>
    </sheetView>
  </sheetViews>
  <sheetFormatPr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Destinação carcaças bovinos</vt:lpstr>
      <vt:lpstr>Destinação vísceras bovinos</vt:lpstr>
      <vt:lpstr>controle</vt:lpstr>
    </vt:vector>
  </TitlesOfParts>
  <Company>IDAF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Fernandes Ferreira</dc:creator>
  <cp:lastModifiedBy>Rafael Fernandes Ferreira</cp:lastModifiedBy>
  <cp:lastPrinted>2018-05-30T16:41:57Z</cp:lastPrinted>
  <dcterms:created xsi:type="dcterms:W3CDTF">2008-02-26T11:18:02Z</dcterms:created>
  <dcterms:modified xsi:type="dcterms:W3CDTF">2022-09-05T18:22:40Z</dcterms:modified>
</cp:coreProperties>
</file>